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350"/>
  </bookViews>
  <sheets>
    <sheet name="设计系专业专业总值" sheetId="1" r:id="rId1"/>
    <sheet name="设计系近年新增设备清单" sheetId="4" r:id="rId2"/>
    <sheet name="表演系专业总值" sheetId="3" r:id="rId3"/>
    <sheet name="表演系设备清单" sheetId="5" r:id="rId4"/>
    <sheet name="Sheet1" sheetId="6" r:id="rId5"/>
  </sheets>
  <calcPr calcId="144525"/>
</workbook>
</file>

<file path=xl/calcChain.xml><?xml version="1.0" encoding="utf-8"?>
<calcChain xmlns="http://schemas.openxmlformats.org/spreadsheetml/2006/main">
  <c r="H203" i="5"/>
  <c r="H32"/>
  <c r="H27"/>
  <c r="H4"/>
  <c r="E12" i="3"/>
  <c r="H120" i="4"/>
  <c r="E35" i="1"/>
</calcChain>
</file>

<file path=xl/sharedStrings.xml><?xml version="1.0" encoding="utf-8"?>
<sst xmlns="http://schemas.openxmlformats.org/spreadsheetml/2006/main" count="734" uniqueCount="547">
  <si>
    <t>常州艺术高等职业学校设计系</t>
  </si>
  <si>
    <t>实训室名称</t>
  </si>
  <si>
    <t>所属专业</t>
  </si>
  <si>
    <t>管理人员姓名</t>
  </si>
  <si>
    <r>
      <rPr>
        <b/>
        <sz val="11"/>
        <color theme="1"/>
        <rFont val="宋体"/>
        <charset val="134"/>
      </rPr>
      <t>建筑面积（</t>
    </r>
    <r>
      <rPr>
        <b/>
        <sz val="11"/>
        <color theme="1"/>
        <rFont val="Times New Roman"/>
        <family val="1"/>
      </rPr>
      <t>m</t>
    </r>
    <r>
      <rPr>
        <b/>
        <vertAlign val="superscript"/>
        <sz val="11"/>
        <color theme="1"/>
        <rFont val="Times New Roman"/>
        <family val="1"/>
      </rPr>
      <t>2</t>
    </r>
    <r>
      <rPr>
        <b/>
        <sz val="11"/>
        <color theme="1"/>
        <rFont val="宋体"/>
        <charset val="134"/>
      </rPr>
      <t>）</t>
    </r>
  </si>
  <si>
    <t>仪器设备值（万元）</t>
  </si>
  <si>
    <r>
      <rPr>
        <b/>
        <sz val="11"/>
        <color theme="1"/>
        <rFont val="宋体"/>
        <charset val="134"/>
      </rPr>
      <t>近三年年平均利用率（</t>
    </r>
    <r>
      <rPr>
        <b/>
        <sz val="11"/>
        <color theme="1"/>
        <rFont val="Times New Roman"/>
        <family val="1"/>
      </rPr>
      <t>%</t>
    </r>
    <r>
      <rPr>
        <b/>
        <sz val="11"/>
        <color theme="1"/>
        <rFont val="宋体"/>
        <charset val="134"/>
      </rPr>
      <t>）</t>
    </r>
  </si>
  <si>
    <t>鸿鹄设计工作室</t>
  </si>
  <si>
    <t>艺术设计</t>
  </si>
  <si>
    <t>霍天明</t>
  </si>
  <si>
    <t>H30（大地）设计工作室</t>
  </si>
  <si>
    <t>艺景设计工作室</t>
  </si>
  <si>
    <t>侨裕户外用品视觉创意研发中心</t>
  </si>
  <si>
    <t>宋彦莹</t>
  </si>
  <si>
    <t>王芳名师创意工作室</t>
  </si>
  <si>
    <t>侨裕视觉创意展示空间</t>
  </si>
  <si>
    <t>杜尔文创设计工作室</t>
  </si>
  <si>
    <t>刘俊莹</t>
  </si>
  <si>
    <t>陶陶（艺德源）CG艺术工作室</t>
  </si>
  <si>
    <t>影视动画</t>
  </si>
  <si>
    <t>常州广播电视台实训工作室</t>
  </si>
  <si>
    <t>孙燕云大师创意工作室</t>
  </si>
  <si>
    <t>沈华强大师创意工作室</t>
  </si>
  <si>
    <t>艺术基础实训中心（1—10）</t>
  </si>
  <si>
    <t>艺术设计+影视动画</t>
  </si>
  <si>
    <t>严洁</t>
  </si>
  <si>
    <t>景观设计实训中心（小高尔夫）</t>
  </si>
  <si>
    <t>蓝海湾文创实训中心</t>
  </si>
  <si>
    <t>IM汇智融创实训中心</t>
  </si>
  <si>
    <t>IM创意实践展示体验中心</t>
  </si>
  <si>
    <t>合计</t>
  </si>
  <si>
    <t>常州艺术高等职业学校设计系新增设备清单</t>
  </si>
  <si>
    <t>新增主要仪器设备名称</t>
  </si>
  <si>
    <t>型号</t>
  </si>
  <si>
    <t>单价</t>
  </si>
  <si>
    <t>数量</t>
  </si>
  <si>
    <t>价值小计</t>
  </si>
  <si>
    <t>采购日期</t>
  </si>
  <si>
    <t>新增仪器设备值</t>
  </si>
  <si>
    <t>（万元）</t>
  </si>
  <si>
    <t>苹果一体机</t>
  </si>
  <si>
    <t>MAC PRO MC007 27寸显示器</t>
  </si>
  <si>
    <t>戴尔工作站</t>
  </si>
  <si>
    <t>T7810</t>
  </si>
  <si>
    <t>照相机</t>
  </si>
  <si>
    <t>5DS单机</t>
  </si>
  <si>
    <t>70D套机</t>
  </si>
  <si>
    <t>大疆航拍器</t>
  </si>
  <si>
    <t>S1000八轴航拍器</t>
  </si>
  <si>
    <t>摄像机摇臂</t>
  </si>
  <si>
    <t>伟峰FT-9115</t>
  </si>
  <si>
    <t>无线麦克风</t>
  </si>
  <si>
    <t>标配</t>
  </si>
  <si>
    <t>手拉电缆盘</t>
  </si>
  <si>
    <t>公牛GN-805D</t>
  </si>
  <si>
    <t>摄像机包</t>
  </si>
  <si>
    <t>宝罗PL-12</t>
  </si>
  <si>
    <t>三脚架</t>
  </si>
  <si>
    <t>伟峰WF718</t>
  </si>
  <si>
    <t>陀螺仪云台</t>
  </si>
  <si>
    <t>星云4200</t>
  </si>
  <si>
    <t>存储卡</t>
  </si>
  <si>
    <t>索尼XQD128G</t>
  </si>
  <si>
    <t>三脚架云台</t>
  </si>
  <si>
    <t>百诺C2292TB1</t>
  </si>
  <si>
    <t>三脚架套装</t>
  </si>
  <si>
    <t>曼富图190系列</t>
  </si>
  <si>
    <t>思锐T-1004+G-10K</t>
  </si>
  <si>
    <t>干燥箱</t>
  </si>
  <si>
    <t>惠通DHC1200</t>
  </si>
  <si>
    <t>惠通DHC800</t>
  </si>
  <si>
    <t>引闪器</t>
  </si>
  <si>
    <t>沃龙800-RT</t>
  </si>
  <si>
    <t>三灯含拍摄台套装</t>
  </si>
  <si>
    <t>神牛SK系列400W</t>
  </si>
  <si>
    <t>无线定时快门线</t>
  </si>
  <si>
    <t>品色TW-282N3</t>
  </si>
  <si>
    <t>相机调色卡</t>
  </si>
  <si>
    <t>美侬大号24色</t>
  </si>
  <si>
    <t>苹果平板电脑</t>
  </si>
  <si>
    <t>12.9英寸</t>
  </si>
  <si>
    <t>惠普图形工作站</t>
  </si>
  <si>
    <t>HP Z640</t>
  </si>
  <si>
    <t>惠普台式电脑</t>
  </si>
  <si>
    <t>HP 880G2</t>
  </si>
  <si>
    <t>三星显示器</t>
  </si>
  <si>
    <t>S27E360H</t>
  </si>
  <si>
    <t>M5510</t>
  </si>
  <si>
    <t>惠普工作站</t>
  </si>
  <si>
    <r>
      <rPr>
        <sz val="11"/>
        <color rgb="FF000000"/>
        <rFont val="宋体"/>
        <charset val="134"/>
      </rPr>
      <t>便携激光</t>
    </r>
    <r>
      <rPr>
        <sz val="11"/>
        <color rgb="FF000000"/>
        <rFont val="Calibri"/>
        <family val="2"/>
      </rPr>
      <t>LED</t>
    </r>
    <r>
      <rPr>
        <sz val="11"/>
        <color rgb="FF000000"/>
        <rFont val="宋体"/>
        <charset val="134"/>
      </rPr>
      <t>投影仪</t>
    </r>
  </si>
  <si>
    <t>XJ-A300WN</t>
  </si>
  <si>
    <t>惠普液晶显示器</t>
  </si>
  <si>
    <t>Z27n 27英寸IPS Gen2</t>
  </si>
  <si>
    <t>佳能照相机套装</t>
  </si>
  <si>
    <t>机身、镜头2个、脚架1个，滤镜1个、遮光罩1个、相机包1个，外置快门1个</t>
  </si>
  <si>
    <t>萤石照相机配套三脚架</t>
  </si>
  <si>
    <t>6目支架</t>
  </si>
  <si>
    <t>WD4TB移动硬盘</t>
  </si>
  <si>
    <t>米塔尔数字绘画屏</t>
  </si>
  <si>
    <t>D16</t>
  </si>
  <si>
    <t>徕卡水平仪</t>
  </si>
  <si>
    <t>L2</t>
  </si>
  <si>
    <t>徕卡激光测距仪</t>
  </si>
  <si>
    <t>D2</t>
  </si>
  <si>
    <t>X310</t>
  </si>
  <si>
    <t>理实一体实训台</t>
  </si>
  <si>
    <t>全 希伯润SPLS-01 (2.1米*1.6米）</t>
  </si>
  <si>
    <t>缝纫绣花一体机V5</t>
  </si>
  <si>
    <t>V5</t>
  </si>
  <si>
    <t>设计资料库（pop）</t>
  </si>
  <si>
    <t>pop国际服装设计资讯网站</t>
  </si>
  <si>
    <t>专业拓展 皮艺工具</t>
  </si>
  <si>
    <r>
      <rPr>
        <sz val="11"/>
        <color rgb="FF000000"/>
        <rFont val="宋体"/>
        <charset val="134"/>
      </rPr>
      <t>记牛堂</t>
    </r>
    <r>
      <rPr>
        <sz val="11"/>
        <color rgb="FF000000"/>
        <rFont val="Tahoma"/>
        <family val="2"/>
      </rPr>
      <t xml:space="preserve"> </t>
    </r>
    <r>
      <rPr>
        <sz val="11"/>
        <color rgb="FF000000"/>
        <rFont val="宋体"/>
        <charset val="134"/>
      </rPr>
      <t>皮具</t>
    </r>
    <r>
      <rPr>
        <sz val="11"/>
        <color rgb="FF000000"/>
        <rFont val="Tahoma"/>
        <family val="2"/>
      </rPr>
      <t xml:space="preserve"> </t>
    </r>
    <r>
      <rPr>
        <sz val="11"/>
        <color rgb="FF000000"/>
        <rFont val="宋体"/>
        <charset val="134"/>
      </rPr>
      <t>手工工具手缝套装</t>
    </r>
    <r>
      <rPr>
        <sz val="11"/>
        <color rgb="FF000000"/>
        <rFont val="Tahoma"/>
        <family val="2"/>
      </rPr>
      <t xml:space="preserve"> </t>
    </r>
    <r>
      <rPr>
        <sz val="11"/>
        <color rgb="FF000000"/>
        <rFont val="宋体"/>
        <charset val="134"/>
      </rPr>
      <t>高配套装</t>
    </r>
    <r>
      <rPr>
        <sz val="11"/>
        <color rgb="FF000000"/>
        <rFont val="Tahoma"/>
        <family val="2"/>
      </rPr>
      <t xml:space="preserve"> 1190#</t>
    </r>
  </si>
  <si>
    <t>绘王数位屏手绘屏</t>
  </si>
  <si>
    <t>GT-185</t>
  </si>
  <si>
    <t>戴尔计算机</t>
  </si>
  <si>
    <r>
      <rPr>
        <sz val="11"/>
        <color rgb="FF000000"/>
        <rFont val="宋体"/>
        <charset val="134"/>
      </rPr>
      <t>灵越</t>
    </r>
    <r>
      <rPr>
        <sz val="11"/>
        <color rgb="FF000000"/>
        <rFont val="Tahoma"/>
        <family val="2"/>
      </rPr>
      <t>5459</t>
    </r>
  </si>
  <si>
    <t>服装工艺理实一体化实训台</t>
  </si>
  <si>
    <t>SPLS-01</t>
  </si>
  <si>
    <t>拷边机</t>
  </si>
  <si>
    <t>MJ-B-889D-4</t>
  </si>
  <si>
    <t>V5（含布线）</t>
  </si>
  <si>
    <t>缝纫机烫台组合</t>
  </si>
  <si>
    <t>MJ-A-Q5</t>
  </si>
  <si>
    <t>文件柜19顶</t>
  </si>
  <si>
    <t>富怡服装CAD院校单机版系统</t>
  </si>
  <si>
    <t>V9.0</t>
  </si>
  <si>
    <t>富怡立式喷墨切割机</t>
  </si>
  <si>
    <t>RPGP-MJ/2-160-KC</t>
  </si>
  <si>
    <t>惠普电脑</t>
  </si>
  <si>
    <t>HP440G3</t>
  </si>
  <si>
    <t>HP820</t>
  </si>
  <si>
    <t>便携激光LED投影仪</t>
  </si>
  <si>
    <t>卡西欧XJ-A300WN</t>
  </si>
  <si>
    <t>实物投影仪</t>
  </si>
  <si>
    <t>鸿合HZ-H350</t>
  </si>
  <si>
    <t>高清投影仪</t>
  </si>
  <si>
    <t>日立HMP-F150WU</t>
  </si>
  <si>
    <t>定制家具</t>
  </si>
  <si>
    <t>定制</t>
  </si>
  <si>
    <t>和冠手绘屏</t>
  </si>
  <si>
    <t>DTH-1300/KO-F</t>
  </si>
  <si>
    <t>微软平板电脑</t>
  </si>
  <si>
    <t>Surface Pro 4</t>
  </si>
  <si>
    <t>电子图书借阅机</t>
  </si>
  <si>
    <t>歌德（含电子图书）</t>
  </si>
  <si>
    <t>T5810</t>
  </si>
  <si>
    <t>戴尔液晶显示器</t>
  </si>
  <si>
    <t>UP2516D</t>
  </si>
  <si>
    <t>27英寸</t>
  </si>
  <si>
    <t>星腾八磁盘阵列</t>
  </si>
  <si>
    <t>STB-85</t>
  </si>
  <si>
    <t>昊润触控一体机</t>
  </si>
  <si>
    <t>75英寸</t>
  </si>
  <si>
    <t>65英寸</t>
  </si>
  <si>
    <t>联想计算机</t>
  </si>
  <si>
    <t>希捷硬盘</t>
  </si>
  <si>
    <r>
      <rPr>
        <sz val="11"/>
        <color rgb="FF000000"/>
        <rFont val="宋体"/>
        <charset val="134"/>
      </rPr>
      <t>3.5寸</t>
    </r>
    <r>
      <rPr>
        <sz val="11"/>
        <color rgb="FF000000"/>
        <rFont val="Tahoma"/>
        <family val="2"/>
      </rPr>
      <t>2G</t>
    </r>
  </si>
  <si>
    <t>索尼存储卡</t>
  </si>
  <si>
    <t>含读卡器</t>
  </si>
  <si>
    <t>64G</t>
  </si>
  <si>
    <t>昊润多媒体教学一体机</t>
  </si>
  <si>
    <t>A75</t>
  </si>
  <si>
    <t>摄影器材</t>
  </si>
  <si>
    <t>英国保荣</t>
  </si>
  <si>
    <t>佳能镜头</t>
  </si>
  <si>
    <t>85mm</t>
  </si>
  <si>
    <t>24-70mm</t>
  </si>
  <si>
    <t>70-200mm</t>
  </si>
  <si>
    <t>佳能照相机</t>
  </si>
  <si>
    <t>5D MARK</t>
  </si>
  <si>
    <t>80D</t>
  </si>
  <si>
    <t>1D MARK</t>
  </si>
  <si>
    <t>佳能闪光灯</t>
  </si>
  <si>
    <t>600EX</t>
  </si>
  <si>
    <t>萤石相机</t>
  </si>
  <si>
    <t>S5plus</t>
  </si>
  <si>
    <t>16-35mm</t>
  </si>
  <si>
    <t>28-300mm</t>
  </si>
  <si>
    <t>惠普显示器</t>
  </si>
  <si>
    <t>27寸</t>
  </si>
  <si>
    <t>Z640E5</t>
  </si>
  <si>
    <t>VR虚拟现实头盔商业版</t>
  </si>
  <si>
    <r>
      <rPr>
        <sz val="11"/>
        <color rgb="FF000000"/>
        <rFont val="宋体"/>
        <charset val="134"/>
      </rPr>
      <t>含</t>
    </r>
    <r>
      <rPr>
        <sz val="11"/>
        <color rgb="FF000000"/>
        <rFont val="宋体"/>
        <charset val="134"/>
      </rPr>
      <t>VR游戏</t>
    </r>
  </si>
  <si>
    <t>外星人R5</t>
  </si>
  <si>
    <t>酷睿17 6700K</t>
  </si>
  <si>
    <t>P2415Q</t>
  </si>
  <si>
    <r>
      <rPr>
        <sz val="11"/>
        <color rgb="FF000000"/>
        <rFont val="宋体"/>
        <charset val="134"/>
      </rPr>
      <t>23.8英寸</t>
    </r>
    <r>
      <rPr>
        <sz val="11"/>
        <color rgb="FF000000"/>
        <rFont val="Tahoma"/>
        <family val="2"/>
      </rPr>
      <t>4K</t>
    </r>
  </si>
  <si>
    <t>移动硬盘</t>
  </si>
  <si>
    <t>2T容量</t>
  </si>
  <si>
    <t>3.5寸硬盘</t>
  </si>
  <si>
    <t>2T</t>
  </si>
  <si>
    <t>27寸显示器</t>
  </si>
  <si>
    <t>HP27英寸</t>
  </si>
  <si>
    <t>工作站</t>
  </si>
  <si>
    <t>Z640E52600</t>
  </si>
  <si>
    <t>Mac Pro</t>
  </si>
  <si>
    <t>25MB（含配件）</t>
  </si>
  <si>
    <t>LG4K 显示屏</t>
  </si>
  <si>
    <t>苹果平板</t>
  </si>
  <si>
    <t>12.9英寸（含配件）</t>
  </si>
  <si>
    <t>胶囊音箱</t>
  </si>
  <si>
    <t>迷你蓝牙音箱</t>
  </si>
  <si>
    <t>特兰恩头盔</t>
  </si>
  <si>
    <t>头戴式3D显示器</t>
  </si>
  <si>
    <t>LG显示屏</t>
  </si>
  <si>
    <r>
      <rPr>
        <sz val="11"/>
        <color rgb="FF000000"/>
        <rFont val="宋体"/>
        <charset val="134"/>
      </rPr>
      <t>65英寸</t>
    </r>
    <r>
      <rPr>
        <sz val="11"/>
        <color rgb="FF000000"/>
        <rFont val="Tahoma"/>
        <family val="2"/>
      </rPr>
      <t>4K</t>
    </r>
    <r>
      <rPr>
        <sz val="11"/>
        <color rgb="FF000000"/>
        <rFont val="宋体"/>
        <charset val="134"/>
      </rPr>
      <t>超清</t>
    </r>
  </si>
  <si>
    <t>微软3D眼镜</t>
  </si>
  <si>
    <t>全息AR3D眼镜</t>
  </si>
  <si>
    <t>爱索LED屏体</t>
  </si>
  <si>
    <t>含配件</t>
  </si>
  <si>
    <t>EVA功放</t>
  </si>
  <si>
    <t>120W</t>
  </si>
  <si>
    <t>EVA音柱</t>
  </si>
  <si>
    <t>60W</t>
  </si>
  <si>
    <t>奥图码投影机</t>
  </si>
  <si>
    <t>DLP亮度</t>
  </si>
  <si>
    <t>奥图码短焦投影机镜头</t>
  </si>
  <si>
    <r>
      <rPr>
        <sz val="11"/>
        <color rgb="FF000000"/>
        <rFont val="宋体"/>
        <charset val="134"/>
      </rPr>
      <t>纯硬件融合</t>
    </r>
    <r>
      <rPr>
        <sz val="11"/>
        <color rgb="FF000000"/>
        <rFont val="Tahoma"/>
        <family val="2"/>
      </rPr>
      <t>3</t>
    </r>
    <r>
      <rPr>
        <sz val="11"/>
        <color rgb="FF000000"/>
        <rFont val="宋体"/>
        <charset val="134"/>
      </rPr>
      <t>通道</t>
    </r>
  </si>
  <si>
    <t>伯思纳全息成像系统</t>
  </si>
  <si>
    <t>含全套配件</t>
  </si>
  <si>
    <t>欧亚特金属硬幕</t>
  </si>
  <si>
    <t>8G内存</t>
  </si>
  <si>
    <t>体感交互设备</t>
  </si>
  <si>
    <t>Leap motion</t>
  </si>
  <si>
    <t>中央控制系统</t>
  </si>
  <si>
    <t>TS960C VESION</t>
  </si>
  <si>
    <t>AIR2</t>
  </si>
  <si>
    <t>飞利浦LCD</t>
  </si>
  <si>
    <t>55寸</t>
  </si>
  <si>
    <t>总计</t>
  </si>
  <si>
    <t>常州艺术高等职业学校表演系</t>
  </si>
  <si>
    <r>
      <rPr>
        <b/>
        <sz val="10.5"/>
        <color theme="1"/>
        <rFont val="宋体"/>
        <charset val="134"/>
      </rPr>
      <t>建筑面积（</t>
    </r>
    <r>
      <rPr>
        <b/>
        <sz val="10.5"/>
        <color theme="1"/>
        <rFont val="Times New Roman"/>
        <family val="1"/>
      </rPr>
      <t>m</t>
    </r>
    <r>
      <rPr>
        <b/>
        <vertAlign val="superscript"/>
        <sz val="10.5"/>
        <color theme="1"/>
        <rFont val="Times New Roman"/>
        <family val="1"/>
      </rPr>
      <t>2</t>
    </r>
    <r>
      <rPr>
        <b/>
        <sz val="10.5"/>
        <color theme="1"/>
        <rFont val="宋体"/>
        <charset val="134"/>
      </rPr>
      <t>）</t>
    </r>
  </si>
  <si>
    <r>
      <rPr>
        <b/>
        <sz val="10.5"/>
        <color theme="1"/>
        <rFont val="宋体"/>
        <charset val="134"/>
      </rPr>
      <t>近三年年平均利用率（</t>
    </r>
    <r>
      <rPr>
        <b/>
        <sz val="10.5"/>
        <color theme="1"/>
        <rFont val="Times New Roman"/>
        <family val="1"/>
      </rPr>
      <t>%</t>
    </r>
    <r>
      <rPr>
        <b/>
        <sz val="10.5"/>
        <color theme="1"/>
        <rFont val="宋体"/>
        <charset val="134"/>
      </rPr>
      <t>）</t>
    </r>
  </si>
  <si>
    <t>江南丝竹乐坊</t>
  </si>
  <si>
    <t>表演艺术</t>
  </si>
  <si>
    <t>孙晓芳</t>
  </si>
  <si>
    <t>合唱教室</t>
  </si>
  <si>
    <t>宋之卉</t>
  </si>
  <si>
    <t>音频工作室</t>
  </si>
  <si>
    <t>表演艺术+播音与主持</t>
  </si>
  <si>
    <t>赵霓</t>
  </si>
  <si>
    <t>演播厅</t>
  </si>
  <si>
    <t>播音与主持</t>
  </si>
  <si>
    <t>李茹</t>
  </si>
  <si>
    <t>舞蹈排练厅</t>
  </si>
  <si>
    <t>舞蹈表演</t>
  </si>
  <si>
    <t>任志良</t>
  </si>
  <si>
    <t>教师琴房</t>
  </si>
  <si>
    <t>缪春琴</t>
  </si>
  <si>
    <t>学生琴房</t>
  </si>
  <si>
    <t>表演艺术实训中心</t>
  </si>
  <si>
    <t>李建</t>
  </si>
  <si>
    <t>电钢琴教室</t>
  </si>
  <si>
    <t>陈科</t>
  </si>
  <si>
    <t>常州艺术高等职业学校表演系设备清单</t>
  </si>
  <si>
    <t>真力监听音箱</t>
  </si>
  <si>
    <t>8030A</t>
  </si>
  <si>
    <t>纽曼录音话筒</t>
  </si>
  <si>
    <t>U87</t>
  </si>
  <si>
    <t>AKG监听耳机</t>
  </si>
  <si>
    <t>K612 Pro</t>
  </si>
  <si>
    <t>K550</t>
  </si>
  <si>
    <t>耳机放大分配器</t>
  </si>
  <si>
    <t>HA1800</t>
  </si>
  <si>
    <t>舒尔有线话筒</t>
  </si>
  <si>
    <t>SM581C</t>
  </si>
  <si>
    <t>Korg音乐工作站</t>
  </si>
  <si>
    <t>M3</t>
  </si>
  <si>
    <t>S27E500C27寸</t>
  </si>
  <si>
    <t>TCL显示器</t>
  </si>
  <si>
    <t>48寸</t>
  </si>
  <si>
    <t>Mackie数字调音台</t>
  </si>
  <si>
    <t>Mackie Control Universal Pro</t>
  </si>
  <si>
    <t>火线音频接口专业声卡</t>
  </si>
  <si>
    <t>Digidesgn003 Rack</t>
  </si>
  <si>
    <t>Retinn5K显示屏MAC27寸Crei5处理器</t>
  </si>
  <si>
    <t>美的空调</t>
  </si>
  <si>
    <t>KFR-35GW</t>
  </si>
  <si>
    <t>KFR-72LW</t>
  </si>
  <si>
    <t>KFR-120LW</t>
  </si>
  <si>
    <t>舞蹈综合训练机</t>
  </si>
  <si>
    <t>含舞蹈旋转平衡器10台+舞蹈压脚背器10台</t>
  </si>
  <si>
    <t>空调</t>
  </si>
  <si>
    <t>美的5匹柜式KFR-120LW</t>
  </si>
  <si>
    <t>Power Creator图像定位系统</t>
  </si>
  <si>
    <t>AT2016YS</t>
  </si>
  <si>
    <t>Power Creator智能识别系统</t>
  </si>
  <si>
    <t>803YK</t>
  </si>
  <si>
    <t>Power Creator计算机采集系统</t>
  </si>
  <si>
    <t>TEACHER</t>
  </si>
  <si>
    <t>Power Creator智能导播系统</t>
  </si>
  <si>
    <t>AD2016YQ</t>
  </si>
  <si>
    <t>Power Creator课堂直播系统</t>
  </si>
  <si>
    <t>LIVE SERVERQ</t>
  </si>
  <si>
    <t>Power Creator云平台管理系统</t>
  </si>
  <si>
    <t>CMS</t>
  </si>
  <si>
    <t>Power Creator云台一体摄像机</t>
  </si>
  <si>
    <t>HD600</t>
  </si>
  <si>
    <t>久瑞录播讲台</t>
  </si>
  <si>
    <t>JR11</t>
  </si>
  <si>
    <t>广州惠诚录播中控</t>
  </si>
  <si>
    <t>QI800</t>
  </si>
  <si>
    <t>雅马哈调音台</t>
  </si>
  <si>
    <t>MG16</t>
  </si>
  <si>
    <t>Power Creator云台多功能控制器</t>
  </si>
  <si>
    <t>1088C</t>
  </si>
  <si>
    <t>铁三角吊装话筒</t>
  </si>
  <si>
    <t>875R</t>
  </si>
  <si>
    <t>智慧纳米互动黑板</t>
  </si>
  <si>
    <t>FXD-NM82</t>
  </si>
  <si>
    <t>创维观摩电视机</t>
  </si>
  <si>
    <t>42X5</t>
  </si>
  <si>
    <t>联想启天教师机（配联想显示器2台）</t>
  </si>
  <si>
    <t>M4500</t>
  </si>
  <si>
    <t>华为交换机</t>
  </si>
  <si>
    <t>SOHO-S1224-CN</t>
  </si>
  <si>
    <t>戴尔服务器</t>
  </si>
  <si>
    <t>R420</t>
  </si>
  <si>
    <t>图腾机柜</t>
  </si>
  <si>
    <t>TE6841</t>
  </si>
  <si>
    <t>久瑞电脑操作台（含辅材配件）</t>
  </si>
  <si>
    <t>订制</t>
  </si>
  <si>
    <t>LEEMC演播室LED三基色</t>
  </si>
  <si>
    <t>LM-H384</t>
  </si>
  <si>
    <t>LEEMC LED变焦聚光灯</t>
  </si>
  <si>
    <t>LM-R200Z</t>
  </si>
  <si>
    <t>LEEMC三合一摇头光束灯</t>
  </si>
  <si>
    <t>LM-MH350BS</t>
  </si>
  <si>
    <t>LEEMC直通电源箱</t>
  </si>
  <si>
    <t>LM-DY1204</t>
  </si>
  <si>
    <t>LEEMC DMX分配器</t>
  </si>
  <si>
    <t>LM-DL8A</t>
  </si>
  <si>
    <t>力度DMX512控台</t>
  </si>
  <si>
    <t>FOX512</t>
  </si>
  <si>
    <t>雅马哈12路调音台</t>
  </si>
  <si>
    <t>MG12XU</t>
  </si>
  <si>
    <t>雅马哈16路调音台</t>
  </si>
  <si>
    <t>MG16XU</t>
  </si>
  <si>
    <t>联想广播站电脑</t>
  </si>
  <si>
    <t>4G内存1T硬盘</t>
  </si>
  <si>
    <t>SHURE播音人声话筒</t>
  </si>
  <si>
    <t>SM58LC</t>
  </si>
  <si>
    <t>SHURE话筒放大器</t>
  </si>
  <si>
    <t>SHURE无线手持</t>
  </si>
  <si>
    <t>SLX24/58</t>
  </si>
  <si>
    <t>拜亚动力无线手持</t>
  </si>
  <si>
    <t>BY-1100</t>
  </si>
  <si>
    <t>CENTRE定压功放</t>
  </si>
  <si>
    <t>PA-3000</t>
  </si>
  <si>
    <t>国产专业话筒立架</t>
  </si>
  <si>
    <t>录播室专用</t>
  </si>
  <si>
    <t>国产专业话筒台架</t>
  </si>
  <si>
    <t>录播室专用桥架机柜</t>
  </si>
  <si>
    <t>DMX专业音响（含支架）</t>
  </si>
  <si>
    <t>D15</t>
  </si>
  <si>
    <t>拜亚动力专业功放</t>
  </si>
  <si>
    <t>PA500</t>
  </si>
  <si>
    <t>拜亚动力反馈抑制器</t>
  </si>
  <si>
    <t>FBX-430</t>
  </si>
  <si>
    <t>雅马哈效果器</t>
  </si>
  <si>
    <t>REV100</t>
  </si>
  <si>
    <t>拜亚动力无线话筒（配台架2只）</t>
  </si>
  <si>
    <t>BID-598</t>
  </si>
  <si>
    <t>惠威音箱（含音响架）</t>
  </si>
  <si>
    <t>8hifi</t>
  </si>
  <si>
    <t>雅马哈功放</t>
  </si>
  <si>
    <t>森海塞尔无线话筒（配拜亚动力立架）</t>
  </si>
  <si>
    <t>XSW</t>
  </si>
  <si>
    <t>得胜主播界面话筒（配话筒台支架带防喷罩）</t>
  </si>
  <si>
    <t>EAROBE移频反馈抑制器</t>
  </si>
  <si>
    <t>FBX-2</t>
  </si>
  <si>
    <t>拜亚动力无线领夹话筒</t>
  </si>
  <si>
    <t>U段一拖四</t>
  </si>
  <si>
    <t>艾卡外置声卡</t>
  </si>
  <si>
    <t>拜亚动力音箱</t>
  </si>
  <si>
    <t>12寸KT4012</t>
  </si>
  <si>
    <t>拜亚动力前置USB放大器</t>
  </si>
  <si>
    <t>MJ230</t>
  </si>
  <si>
    <t>PA300</t>
  </si>
  <si>
    <t>"雅马哈效果器"</t>
  </si>
  <si>
    <t>"ＤＧＳＴＯＭＰ"</t>
  </si>
  <si>
    <t>"吟飞钢琴电脑主控器"</t>
  </si>
  <si>
    <t>"MTS-01"</t>
  </si>
  <si>
    <t>戏剧服装</t>
  </si>
  <si>
    <t> </t>
  </si>
  <si>
    <t>电动银幕</t>
  </si>
  <si>
    <t>100英寸</t>
  </si>
  <si>
    <t>舞台灯具</t>
  </si>
  <si>
    <t xml:space="preserve">调音台  </t>
  </si>
  <si>
    <t>124C</t>
  </si>
  <si>
    <t xml:space="preserve">调光台     </t>
  </si>
  <si>
    <t>8路4A</t>
  </si>
  <si>
    <t>束光灯</t>
  </si>
  <si>
    <t>P56</t>
  </si>
  <si>
    <t>回光灯</t>
  </si>
  <si>
    <t>1000W</t>
  </si>
  <si>
    <t>调音台</t>
  </si>
  <si>
    <t>电脑灯控制台</t>
  </si>
  <si>
    <t>电脑摇头灯</t>
  </si>
  <si>
    <t>功放</t>
  </si>
  <si>
    <t>BGB音频PA-1010K</t>
  </si>
  <si>
    <t>PA1120</t>
  </si>
  <si>
    <t>ETC功放</t>
  </si>
  <si>
    <t>HC-2000</t>
  </si>
  <si>
    <t>M扩声功放</t>
  </si>
  <si>
    <t>SH-7100</t>
  </si>
  <si>
    <t>"三洋音响"</t>
  </si>
  <si>
    <t>"思雅无线话筒"</t>
  </si>
  <si>
    <t>"8M58"</t>
  </si>
  <si>
    <t>"星球台式音响"</t>
  </si>
  <si>
    <t>"XQ183"</t>
  </si>
  <si>
    <t>"野马大音响"</t>
  </si>
  <si>
    <t xml:space="preserve">电容话筒        </t>
  </si>
  <si>
    <t>CI-4</t>
  </si>
  <si>
    <t xml:space="preserve">电容话筒架   </t>
  </si>
  <si>
    <t xml:space="preserve">主功放         </t>
  </si>
  <si>
    <t>PLX5.0</t>
  </si>
  <si>
    <t>主音箱</t>
  </si>
  <si>
    <t>SOUND15/96B</t>
  </si>
  <si>
    <t xml:space="preserve">返听功放             </t>
  </si>
  <si>
    <t>PLX3.0</t>
  </si>
  <si>
    <t xml:space="preserve">广播功放 </t>
  </si>
  <si>
    <t>CENTRE1150</t>
  </si>
  <si>
    <t xml:space="preserve">功放           </t>
  </si>
  <si>
    <t xml:space="preserve">电容话筒  </t>
  </si>
  <si>
    <t>CR1-4</t>
  </si>
  <si>
    <t>音响4套</t>
  </si>
  <si>
    <t>强生</t>
  </si>
  <si>
    <t>"音响"</t>
  </si>
  <si>
    <t>"索尼台式音响"</t>
  </si>
  <si>
    <t>"A67K"</t>
  </si>
  <si>
    <t>组合道具9件套用</t>
  </si>
  <si>
    <t>道具</t>
  </si>
  <si>
    <t>灯控台</t>
  </si>
  <si>
    <t>器乐专业用书</t>
  </si>
  <si>
    <t>19°成像灯</t>
  </si>
  <si>
    <t>雅江SS807SW</t>
  </si>
  <si>
    <t>PAR灯</t>
  </si>
  <si>
    <t>明道GTD-L354</t>
  </si>
  <si>
    <t>LED平板柔光灯</t>
  </si>
  <si>
    <t>明道GTD-LYS011764CW</t>
  </si>
  <si>
    <t>LED对流光</t>
  </si>
  <si>
    <t>雅江 SS335XCET</t>
  </si>
  <si>
    <t>剧场椅</t>
  </si>
  <si>
    <t>"珠江三角钢琴"</t>
  </si>
  <si>
    <t xml:space="preserve">数字效果器 </t>
  </si>
  <si>
    <t>莱斯康（美国产）</t>
  </si>
  <si>
    <t>播出调音台</t>
  </si>
  <si>
    <t>数字调音台</t>
  </si>
  <si>
    <t>Mackie</t>
  </si>
  <si>
    <t>音乐工作站</t>
  </si>
  <si>
    <t>Korg</t>
  </si>
  <si>
    <t xml:space="preserve">均衡器 </t>
  </si>
  <si>
    <t>DBX</t>
  </si>
  <si>
    <t>分配器</t>
  </si>
  <si>
    <t>金灿</t>
  </si>
  <si>
    <t>纽曼</t>
  </si>
  <si>
    <t>舒尔</t>
  </si>
  <si>
    <t>EA音箱</t>
  </si>
  <si>
    <t>EYC音箱</t>
  </si>
  <si>
    <t>音箱</t>
  </si>
  <si>
    <t>C+CD</t>
  </si>
  <si>
    <t xml:space="preserve">BGB音箱        </t>
  </si>
  <si>
    <t>BGB</t>
  </si>
  <si>
    <t xml:space="preserve">返听音箱  </t>
  </si>
  <si>
    <t xml:space="preserve">LEAK（英国产） </t>
  </si>
  <si>
    <t>真力</t>
  </si>
  <si>
    <t>"罗兰合成器"</t>
  </si>
  <si>
    <t>雅江19°成像灯</t>
  </si>
  <si>
    <t>SS807SW</t>
  </si>
  <si>
    <t>明道PAR灯</t>
  </si>
  <si>
    <t>GTD-L354</t>
  </si>
  <si>
    <t>明道LED平板柔光灯</t>
  </si>
  <si>
    <t>GTD-LYS011764CW</t>
  </si>
  <si>
    <t>雅江LED对流光灯</t>
  </si>
  <si>
    <t>SS335XCET</t>
  </si>
  <si>
    <t>箱鼓</t>
  </si>
  <si>
    <t>手碟鼓</t>
  </si>
  <si>
    <t>"雅马哈电贝斯"</t>
  </si>
  <si>
    <t>"ＲＢＸ７６０ＡＬ"</t>
  </si>
  <si>
    <t>二胡</t>
  </si>
  <si>
    <t>97-3-2</t>
  </si>
  <si>
    <t>"扬琴"</t>
  </si>
  <si>
    <t>"星海扬琴402"</t>
  </si>
  <si>
    <t>"实木大提琴"</t>
  </si>
  <si>
    <t>"上海产"</t>
  </si>
  <si>
    <t>高级红木高胡</t>
  </si>
  <si>
    <t>"中音抱笙"</t>
  </si>
  <si>
    <t>"苏州３５音"</t>
  </si>
  <si>
    <t>明清老红木二胡</t>
  </si>
  <si>
    <t>定制.专业</t>
  </si>
  <si>
    <t>高级红木中胡</t>
  </si>
  <si>
    <t>编号双印笛</t>
  </si>
  <si>
    <t>古筝</t>
  </si>
  <si>
    <t>"敦煌６９９－５"</t>
  </si>
  <si>
    <t>"６９４ＫＫ－４Ａ"</t>
  </si>
  <si>
    <t>"柳琴"</t>
  </si>
  <si>
    <t>林生牌超五星旧料老红木二胡（连盒）</t>
  </si>
  <si>
    <t>"实木低音提琴"</t>
  </si>
  <si>
    <t>"中阮"</t>
  </si>
  <si>
    <t>"苏州产"</t>
  </si>
  <si>
    <t>"雅马哈小号"</t>
  </si>
  <si>
    <t>"YTR243"</t>
  </si>
  <si>
    <t>"萨克斯"</t>
  </si>
  <si>
    <t>"TAS120G"</t>
  </si>
  <si>
    <t>"雅马哈长笛"</t>
  </si>
  <si>
    <t>"ＹＦＬ３１１"</t>
  </si>
  <si>
    <t>"双印刻诗铜笛"</t>
  </si>
  <si>
    <t>低音接铜笛</t>
  </si>
  <si>
    <t>"五音排鼓"</t>
  </si>
  <si>
    <t>中鼓</t>
  </si>
  <si>
    <t>康加鼓</t>
  </si>
  <si>
    <t>"架子鼓"</t>
  </si>
  <si>
    <t>"保嘉"</t>
  </si>
  <si>
    <t>"军钗"</t>
  </si>
  <si>
    <t>大鼓</t>
  </si>
  <si>
    <t>"雅马哈电子琴"</t>
  </si>
  <si>
    <t>雅马哈</t>
  </si>
  <si>
    <t>"金杯手风琴"</t>
  </si>
  <si>
    <t>"金杯１２０ＢＳ"</t>
  </si>
  <si>
    <t>KB22</t>
  </si>
  <si>
    <t>"珠江立式钢琴"</t>
  </si>
  <si>
    <t>钢琴</t>
  </si>
  <si>
    <t>"雅马哈钢琴"</t>
  </si>
  <si>
    <t>"卡瓦依钢琴"</t>
  </si>
  <si>
    <t>"斯特劳斯钢琴"</t>
  </si>
  <si>
    <t>雅马哈钢琴</t>
  </si>
  <si>
    <t>YU118EX黑</t>
  </si>
  <si>
    <t>YU128EX黑</t>
  </si>
  <si>
    <t>电钢琴(双排键)</t>
  </si>
  <si>
    <t>吟飞RS-500</t>
  </si>
  <si>
    <t>"珠江雅马哈钢琴及琴凳1套"</t>
  </si>
  <si>
    <t>六边形课桌</t>
  </si>
  <si>
    <t>配专用小方凳</t>
  </si>
  <si>
    <t>双人连体课桌</t>
  </si>
  <si>
    <t>1.03*0.95*0.75</t>
  </si>
  <si>
    <t>常州艺术高等职业学校系部生均设备值</t>
  </si>
  <si>
    <t>序号</t>
  </si>
  <si>
    <t>专业名称</t>
  </si>
  <si>
    <t>专业设备总值（万元）</t>
  </si>
  <si>
    <t>专业学生数（人）</t>
  </si>
  <si>
    <t>生均设备值（万元）</t>
  </si>
  <si>
    <r>
      <rPr>
        <b/>
        <sz val="12"/>
        <color theme="1"/>
        <rFont val="宋体"/>
        <charset val="134"/>
      </rPr>
      <t>近三年年平均利用率（</t>
    </r>
    <r>
      <rPr>
        <b/>
        <sz val="12"/>
        <color theme="1"/>
        <rFont val="Times New Roman"/>
        <family val="1"/>
      </rPr>
      <t>%</t>
    </r>
    <r>
      <rPr>
        <b/>
        <sz val="12"/>
        <color theme="1"/>
        <rFont val="宋体"/>
        <charset val="134"/>
      </rPr>
      <t>）</t>
    </r>
  </si>
  <si>
    <t>备注</t>
  </si>
  <si>
    <t>艺术设计系</t>
  </si>
  <si>
    <t>艺术表演系</t>
  </si>
</sst>
</file>

<file path=xl/styles.xml><?xml version="1.0" encoding="utf-8"?>
<styleSheet xmlns="http://schemas.openxmlformats.org/spreadsheetml/2006/main">
  <numFmts count="2">
    <numFmt numFmtId="178" formatCode="##,##0.00"/>
    <numFmt numFmtId="179" formatCode="#,###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Calibri"/>
      <family val="2"/>
    </font>
    <font>
      <sz val="11"/>
      <color theme="1"/>
      <name val="宋体"/>
      <charset val="134"/>
    </font>
    <font>
      <sz val="11"/>
      <color rgb="FF000000"/>
      <name val="Times New Roman"/>
      <family val="1"/>
    </font>
    <font>
      <b/>
      <sz val="12"/>
      <color theme="1"/>
      <name val="宋体"/>
      <charset val="134"/>
    </font>
    <font>
      <b/>
      <sz val="12"/>
      <color theme="1"/>
      <name val="Times New Roman"/>
      <family val="1"/>
    </font>
    <font>
      <b/>
      <sz val="10.5"/>
      <color theme="1"/>
      <name val="宋体"/>
      <charset val="134"/>
    </font>
    <font>
      <b/>
      <sz val="10.5"/>
      <color theme="1"/>
      <name val="Times New Roman"/>
      <family val="1"/>
    </font>
    <font>
      <b/>
      <vertAlign val="superscript"/>
      <sz val="10.5"/>
      <color theme="1"/>
      <name val="Times New Roman"/>
      <family val="1"/>
    </font>
    <font>
      <sz val="11"/>
      <color rgb="FF000000"/>
      <name val="Tahoma"/>
      <family val="2"/>
    </font>
    <font>
      <b/>
      <sz val="11"/>
      <color theme="1"/>
      <name val="宋体"/>
      <charset val="134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8B8B89"/>
      </left>
      <right style="thin">
        <color rgb="FF8B8B89"/>
      </right>
      <top style="thin">
        <color rgb="FF8B8B89"/>
      </top>
      <bottom style="thin">
        <color rgb="FF8B8B89"/>
      </bottom>
      <diagonal/>
    </border>
    <border>
      <left/>
      <right style="thin">
        <color rgb="FF8B8B89"/>
      </right>
      <top style="thin">
        <color rgb="FF8B8B89"/>
      </top>
      <bottom style="thin">
        <color rgb="FF8B8B8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179" fontId="0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8" fontId="0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9" fontId="0" fillId="0" borderId="8" xfId="0" applyNumberFormat="1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178" fontId="0" fillId="0" borderId="9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3" workbookViewId="0">
      <selection activeCell="F35" sqref="A1:F35"/>
    </sheetView>
  </sheetViews>
  <sheetFormatPr defaultColWidth="9" defaultRowHeight="13.5"/>
  <cols>
    <col min="1" max="2" width="28.875" customWidth="1"/>
    <col min="3" max="3" width="17.625" customWidth="1"/>
    <col min="4" max="4" width="17.75" customWidth="1"/>
    <col min="5" max="5" width="22.375" customWidth="1"/>
    <col min="6" max="6" width="26.125" customWidth="1"/>
  </cols>
  <sheetData>
    <row r="1" spans="1:6" ht="29.1" customHeight="1">
      <c r="A1" s="48" t="s">
        <v>0</v>
      </c>
      <c r="B1" s="48"/>
      <c r="C1" s="48"/>
      <c r="D1" s="48"/>
      <c r="E1" s="48"/>
      <c r="F1" s="48"/>
    </row>
    <row r="2" spans="1:6" ht="16.5">
      <c r="A2" s="44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</row>
    <row r="3" spans="1:6">
      <c r="A3" s="50" t="s">
        <v>7</v>
      </c>
      <c r="B3" s="52" t="s">
        <v>8</v>
      </c>
      <c r="C3" s="54" t="s">
        <v>9</v>
      </c>
      <c r="D3" s="54">
        <v>88</v>
      </c>
      <c r="E3" s="55">
        <v>115.78545</v>
      </c>
      <c r="F3" s="56">
        <v>1</v>
      </c>
    </row>
    <row r="4" spans="1:6">
      <c r="A4" s="51"/>
      <c r="B4" s="53"/>
      <c r="C4" s="54"/>
      <c r="D4" s="54"/>
      <c r="E4" s="55"/>
      <c r="F4" s="56"/>
    </row>
    <row r="5" spans="1:6">
      <c r="A5" s="50" t="s">
        <v>10</v>
      </c>
      <c r="B5" s="52" t="s">
        <v>8</v>
      </c>
      <c r="C5" s="54" t="s">
        <v>9</v>
      </c>
      <c r="D5" s="54">
        <v>112</v>
      </c>
      <c r="E5" s="55">
        <v>166.57</v>
      </c>
      <c r="F5" s="56">
        <v>1</v>
      </c>
    </row>
    <row r="6" spans="1:6">
      <c r="A6" s="51"/>
      <c r="B6" s="53"/>
      <c r="C6" s="54"/>
      <c r="D6" s="54"/>
      <c r="E6" s="55"/>
      <c r="F6" s="56"/>
    </row>
    <row r="7" spans="1:6">
      <c r="A7" s="50" t="s">
        <v>11</v>
      </c>
      <c r="B7" s="52" t="s">
        <v>8</v>
      </c>
      <c r="C7" s="54" t="s">
        <v>9</v>
      </c>
      <c r="D7" s="54">
        <v>128</v>
      </c>
      <c r="E7" s="55">
        <v>85</v>
      </c>
      <c r="F7" s="56">
        <v>1</v>
      </c>
    </row>
    <row r="8" spans="1:6">
      <c r="A8" s="51"/>
      <c r="B8" s="53"/>
      <c r="C8" s="54"/>
      <c r="D8" s="54"/>
      <c r="E8" s="55"/>
      <c r="F8" s="56"/>
    </row>
    <row r="9" spans="1:6">
      <c r="A9" s="50" t="s">
        <v>12</v>
      </c>
      <c r="B9" s="52" t="s">
        <v>8</v>
      </c>
      <c r="C9" s="54" t="s">
        <v>13</v>
      </c>
      <c r="D9" s="54">
        <v>180</v>
      </c>
      <c r="E9" s="55">
        <v>89.041600000000003</v>
      </c>
      <c r="F9" s="56">
        <v>1</v>
      </c>
    </row>
    <row r="10" spans="1:6">
      <c r="A10" s="50"/>
      <c r="B10" s="53"/>
      <c r="C10" s="54"/>
      <c r="D10" s="54"/>
      <c r="E10" s="55"/>
      <c r="F10" s="56"/>
    </row>
    <row r="11" spans="1:6">
      <c r="A11" s="50" t="s">
        <v>14</v>
      </c>
      <c r="B11" s="52" t="s">
        <v>8</v>
      </c>
      <c r="C11" s="54" t="s">
        <v>13</v>
      </c>
      <c r="D11" s="54">
        <v>90</v>
      </c>
      <c r="E11" s="55">
        <v>35.490400000000001</v>
      </c>
      <c r="F11" s="56">
        <v>1</v>
      </c>
    </row>
    <row r="12" spans="1:6">
      <c r="A12" s="51"/>
      <c r="B12" s="53"/>
      <c r="C12" s="54"/>
      <c r="D12" s="54"/>
      <c r="E12" s="55"/>
      <c r="F12" s="56"/>
    </row>
    <row r="13" spans="1:6">
      <c r="A13" s="50" t="s">
        <v>15</v>
      </c>
      <c r="B13" s="52" t="s">
        <v>8</v>
      </c>
      <c r="C13" s="54" t="s">
        <v>13</v>
      </c>
      <c r="D13" s="54">
        <v>182</v>
      </c>
      <c r="E13" s="55">
        <v>3</v>
      </c>
      <c r="F13" s="56">
        <v>1</v>
      </c>
    </row>
    <row r="14" spans="1:6">
      <c r="A14" s="51"/>
      <c r="B14" s="53"/>
      <c r="C14" s="54"/>
      <c r="D14" s="54"/>
      <c r="E14" s="55"/>
      <c r="F14" s="56"/>
    </row>
    <row r="15" spans="1:6">
      <c r="A15" s="50" t="s">
        <v>16</v>
      </c>
      <c r="B15" s="52" t="s">
        <v>8</v>
      </c>
      <c r="C15" s="54" t="s">
        <v>17</v>
      </c>
      <c r="D15" s="54">
        <v>192</v>
      </c>
      <c r="E15" s="55">
        <v>85</v>
      </c>
      <c r="F15" s="56">
        <v>1</v>
      </c>
    </row>
    <row r="16" spans="1:6">
      <c r="A16" s="51"/>
      <c r="B16" s="53"/>
      <c r="C16" s="54"/>
      <c r="D16" s="54"/>
      <c r="E16" s="55"/>
      <c r="F16" s="56"/>
    </row>
    <row r="17" spans="1:6">
      <c r="A17" s="50" t="s">
        <v>18</v>
      </c>
      <c r="B17" s="52" t="s">
        <v>19</v>
      </c>
      <c r="C17" s="54" t="s">
        <v>17</v>
      </c>
      <c r="D17" s="54">
        <v>108</v>
      </c>
      <c r="E17" s="55">
        <v>43.664499999999997</v>
      </c>
      <c r="F17" s="56">
        <v>1</v>
      </c>
    </row>
    <row r="18" spans="1:6">
      <c r="A18" s="51"/>
      <c r="B18" s="53"/>
      <c r="C18" s="54"/>
      <c r="D18" s="54"/>
      <c r="E18" s="55"/>
      <c r="F18" s="56"/>
    </row>
    <row r="19" spans="1:6">
      <c r="A19" s="50" t="s">
        <v>20</v>
      </c>
      <c r="B19" s="52" t="s">
        <v>19</v>
      </c>
      <c r="C19" s="54" t="s">
        <v>17</v>
      </c>
      <c r="D19" s="54">
        <v>114</v>
      </c>
      <c r="E19" s="55">
        <v>352.62880000000001</v>
      </c>
      <c r="F19" s="56">
        <v>1</v>
      </c>
    </row>
    <row r="20" spans="1:6">
      <c r="A20" s="51"/>
      <c r="B20" s="53"/>
      <c r="C20" s="54"/>
      <c r="D20" s="54"/>
      <c r="E20" s="55"/>
      <c r="F20" s="56"/>
    </row>
    <row r="21" spans="1:6">
      <c r="A21" s="50" t="s">
        <v>21</v>
      </c>
      <c r="B21" s="52" t="s">
        <v>8</v>
      </c>
      <c r="C21" s="54" t="s">
        <v>9</v>
      </c>
      <c r="D21" s="54">
        <v>70</v>
      </c>
      <c r="E21" s="55">
        <v>6.5526</v>
      </c>
      <c r="F21" s="56">
        <v>1</v>
      </c>
    </row>
    <row r="22" spans="1:6">
      <c r="A22" s="51"/>
      <c r="B22" s="53"/>
      <c r="C22" s="54"/>
      <c r="D22" s="54"/>
      <c r="E22" s="55"/>
      <c r="F22" s="56"/>
    </row>
    <row r="23" spans="1:6">
      <c r="A23" s="50" t="s">
        <v>22</v>
      </c>
      <c r="B23" s="52" t="s">
        <v>8</v>
      </c>
      <c r="C23" s="54" t="s">
        <v>9</v>
      </c>
      <c r="D23" s="54">
        <v>70</v>
      </c>
      <c r="E23" s="55">
        <v>6.5526</v>
      </c>
      <c r="F23" s="56">
        <v>1</v>
      </c>
    </row>
    <row r="24" spans="1:6">
      <c r="A24" s="51"/>
      <c r="B24" s="53"/>
      <c r="C24" s="54"/>
      <c r="D24" s="54"/>
      <c r="E24" s="55"/>
      <c r="F24" s="56"/>
    </row>
    <row r="25" spans="1:6">
      <c r="A25" s="50" t="s">
        <v>23</v>
      </c>
      <c r="B25" s="52" t="s">
        <v>24</v>
      </c>
      <c r="C25" s="54" t="s">
        <v>25</v>
      </c>
      <c r="D25" s="54">
        <v>867</v>
      </c>
      <c r="E25" s="55">
        <v>21.934999999999999</v>
      </c>
      <c r="F25" s="56">
        <v>1</v>
      </c>
    </row>
    <row r="26" spans="1:6">
      <c r="A26" s="51"/>
      <c r="B26" s="53"/>
      <c r="C26" s="54"/>
      <c r="D26" s="54"/>
      <c r="E26" s="55"/>
      <c r="F26" s="56"/>
    </row>
    <row r="27" spans="1:6">
      <c r="A27" s="50" t="s">
        <v>26</v>
      </c>
      <c r="B27" s="52" t="s">
        <v>8</v>
      </c>
      <c r="C27" s="54" t="s">
        <v>17</v>
      </c>
      <c r="D27" s="54">
        <v>220</v>
      </c>
      <c r="E27" s="55">
        <v>10</v>
      </c>
      <c r="F27" s="56">
        <v>1</v>
      </c>
    </row>
    <row r="28" spans="1:6">
      <c r="A28" s="51"/>
      <c r="B28" s="53"/>
      <c r="C28" s="54"/>
      <c r="D28" s="54"/>
      <c r="E28" s="55"/>
      <c r="F28" s="56"/>
    </row>
    <row r="29" spans="1:6">
      <c r="A29" s="50" t="s">
        <v>27</v>
      </c>
      <c r="B29" s="52" t="s">
        <v>24</v>
      </c>
      <c r="C29" s="54" t="s">
        <v>17</v>
      </c>
      <c r="D29" s="54">
        <v>320</v>
      </c>
      <c r="E29" s="55">
        <v>15.8735</v>
      </c>
      <c r="F29" s="56">
        <v>1</v>
      </c>
    </row>
    <row r="30" spans="1:6">
      <c r="A30" s="51"/>
      <c r="B30" s="53"/>
      <c r="C30" s="54"/>
      <c r="D30" s="54"/>
      <c r="E30" s="55"/>
      <c r="F30" s="56"/>
    </row>
    <row r="31" spans="1:6">
      <c r="A31" s="50" t="s">
        <v>28</v>
      </c>
      <c r="B31" s="52" t="s">
        <v>24</v>
      </c>
      <c r="C31" s="54" t="s">
        <v>17</v>
      </c>
      <c r="D31" s="54">
        <v>114</v>
      </c>
      <c r="E31" s="55">
        <v>263.59660000000002</v>
      </c>
      <c r="F31" s="56">
        <v>1</v>
      </c>
    </row>
    <row r="32" spans="1:6">
      <c r="A32" s="51"/>
      <c r="B32" s="53"/>
      <c r="C32" s="54"/>
      <c r="D32" s="54"/>
      <c r="E32" s="55"/>
      <c r="F32" s="56"/>
    </row>
    <row r="33" spans="1:6">
      <c r="A33" s="50" t="s">
        <v>29</v>
      </c>
      <c r="B33" s="52" t="s">
        <v>24</v>
      </c>
      <c r="C33" s="54" t="s">
        <v>17</v>
      </c>
      <c r="D33" s="54">
        <v>394</v>
      </c>
      <c r="E33" s="55">
        <v>91.335099999999997</v>
      </c>
      <c r="F33" s="56">
        <v>1</v>
      </c>
    </row>
    <row r="34" spans="1:6">
      <c r="A34" s="51"/>
      <c r="B34" s="53"/>
      <c r="C34" s="54"/>
      <c r="D34" s="54"/>
      <c r="E34" s="55"/>
      <c r="F34" s="56"/>
    </row>
    <row r="35" spans="1:6">
      <c r="A35" s="49" t="s">
        <v>30</v>
      </c>
      <c r="B35" s="49"/>
      <c r="C35" s="49"/>
      <c r="D35" s="49"/>
      <c r="E35" s="46">
        <f>SUM(E3:E34)</f>
        <v>1392.0261499999999</v>
      </c>
      <c r="F35" s="47">
        <v>1</v>
      </c>
    </row>
  </sheetData>
  <mergeCells count="98">
    <mergeCell ref="F31:F32"/>
    <mergeCell ref="F33:F34"/>
    <mergeCell ref="E31:E32"/>
    <mergeCell ref="E33:E34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D31:D32"/>
    <mergeCell ref="D33:D34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C31:C32"/>
    <mergeCell ref="C33:C34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B31:B32"/>
    <mergeCell ref="B33:B3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A31:A32"/>
    <mergeCell ref="A33:A3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A1:F1"/>
    <mergeCell ref="A35:D35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</mergeCells>
  <phoneticPr fontId="24" type="noConversion"/>
  <pageMargins left="1.53541666666667" right="0.69930555555555596" top="0.118055555555556" bottom="3.8888888888888903E-2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0"/>
  <sheetViews>
    <sheetView topLeftCell="A88" workbookViewId="0">
      <selection sqref="A1:H120"/>
    </sheetView>
  </sheetViews>
  <sheetFormatPr defaultColWidth="9" defaultRowHeight="13.5"/>
  <cols>
    <col min="1" max="1" width="16.5" customWidth="1"/>
    <col min="2" max="2" width="24.125" customWidth="1"/>
    <col min="3" max="3" width="20.125" customWidth="1"/>
    <col min="4" max="4" width="20" customWidth="1"/>
    <col min="5" max="5" width="21.125" customWidth="1"/>
    <col min="6" max="6" width="16.25" customWidth="1"/>
    <col min="7" max="7" width="19.75" customWidth="1"/>
    <col min="8" max="8" width="15" customWidth="1"/>
  </cols>
  <sheetData>
    <row r="1" spans="1:8" ht="32.1" customHeight="1">
      <c r="A1" s="57" t="s">
        <v>31</v>
      </c>
      <c r="B1" s="57"/>
      <c r="C1" s="57"/>
      <c r="D1" s="57"/>
      <c r="E1" s="57"/>
      <c r="F1" s="57"/>
      <c r="G1" s="57"/>
      <c r="H1" s="57"/>
    </row>
    <row r="2" spans="1:8">
      <c r="A2" s="59" t="s">
        <v>1</v>
      </c>
      <c r="B2" s="59" t="s">
        <v>32</v>
      </c>
      <c r="C2" s="59" t="s">
        <v>33</v>
      </c>
      <c r="D2" s="4" t="s">
        <v>34</v>
      </c>
      <c r="E2" s="59" t="s">
        <v>35</v>
      </c>
      <c r="F2" s="4" t="s">
        <v>36</v>
      </c>
      <c r="G2" s="59" t="s">
        <v>37</v>
      </c>
      <c r="H2" s="4" t="s">
        <v>38</v>
      </c>
    </row>
    <row r="3" spans="1:8" ht="15" customHeight="1">
      <c r="A3" s="59"/>
      <c r="B3" s="59"/>
      <c r="C3" s="59"/>
      <c r="D3" s="4" t="s">
        <v>39</v>
      </c>
      <c r="E3" s="59"/>
      <c r="F3" s="4" t="s">
        <v>39</v>
      </c>
      <c r="G3" s="59"/>
      <c r="H3" s="4" t="s">
        <v>39</v>
      </c>
    </row>
    <row r="4" spans="1:8">
      <c r="A4" s="60" t="s">
        <v>20</v>
      </c>
      <c r="B4" s="58" t="s">
        <v>40</v>
      </c>
      <c r="C4" s="58" t="s">
        <v>41</v>
      </c>
      <c r="D4" s="58">
        <v>3.0419</v>
      </c>
      <c r="E4" s="58">
        <v>1</v>
      </c>
      <c r="F4" s="58">
        <v>3.0419</v>
      </c>
      <c r="G4" s="63">
        <v>42642</v>
      </c>
      <c r="H4" s="58">
        <v>152.62880000000001</v>
      </c>
    </row>
    <row r="5" spans="1:8">
      <c r="A5" s="60"/>
      <c r="B5" s="58"/>
      <c r="C5" s="58"/>
      <c r="D5" s="58"/>
      <c r="E5" s="58"/>
      <c r="F5" s="58"/>
      <c r="G5" s="63"/>
      <c r="H5" s="58"/>
    </row>
    <row r="6" spans="1:8">
      <c r="A6" s="60"/>
      <c r="B6" s="37" t="s">
        <v>42</v>
      </c>
      <c r="C6" s="37" t="s">
        <v>43</v>
      </c>
      <c r="D6" s="37">
        <v>4.8</v>
      </c>
      <c r="E6" s="37">
        <v>3</v>
      </c>
      <c r="F6" s="37">
        <v>14.4</v>
      </c>
      <c r="G6" s="38">
        <v>42642</v>
      </c>
      <c r="H6" s="58"/>
    </row>
    <row r="7" spans="1:8">
      <c r="A7" s="60"/>
      <c r="B7" s="37" t="s">
        <v>44</v>
      </c>
      <c r="C7" s="37" t="s">
        <v>45</v>
      </c>
      <c r="D7" s="37">
        <v>2.3290000000000002</v>
      </c>
      <c r="E7" s="37">
        <v>1</v>
      </c>
      <c r="F7" s="37">
        <v>2.3290000000000002</v>
      </c>
      <c r="G7" s="38">
        <v>42620</v>
      </c>
      <c r="H7" s="58"/>
    </row>
    <row r="8" spans="1:8">
      <c r="A8" s="60"/>
      <c r="B8" s="37" t="s">
        <v>44</v>
      </c>
      <c r="C8" s="37" t="s">
        <v>46</v>
      </c>
      <c r="D8" s="37">
        <v>0.86339999999999995</v>
      </c>
      <c r="E8" s="37">
        <v>5</v>
      </c>
      <c r="F8" s="37">
        <v>4.3170000000000002</v>
      </c>
      <c r="G8" s="38">
        <v>42620</v>
      </c>
      <c r="H8" s="58"/>
    </row>
    <row r="9" spans="1:8">
      <c r="A9" s="60"/>
      <c r="B9" s="37" t="s">
        <v>47</v>
      </c>
      <c r="C9" s="37" t="s">
        <v>48</v>
      </c>
      <c r="D9" s="37">
        <v>5.6094999999999997</v>
      </c>
      <c r="E9" s="37">
        <v>1</v>
      </c>
      <c r="F9" s="37">
        <v>5.6094999999999997</v>
      </c>
      <c r="G9" s="38">
        <v>42725</v>
      </c>
      <c r="H9" s="58"/>
    </row>
    <row r="10" spans="1:8">
      <c r="A10" s="60"/>
      <c r="B10" s="37" t="s">
        <v>49</v>
      </c>
      <c r="C10" s="37" t="s">
        <v>50</v>
      </c>
      <c r="D10" s="37">
        <v>0.35</v>
      </c>
      <c r="E10" s="37">
        <v>1</v>
      </c>
      <c r="F10" s="37">
        <v>0.35</v>
      </c>
      <c r="G10" s="38">
        <v>42725</v>
      </c>
      <c r="H10" s="58"/>
    </row>
    <row r="11" spans="1:8">
      <c r="A11" s="60"/>
      <c r="B11" s="37" t="s">
        <v>51</v>
      </c>
      <c r="C11" s="37" t="s">
        <v>52</v>
      </c>
      <c r="D11" s="37">
        <v>8.7499999999999994E-2</v>
      </c>
      <c r="E11" s="37">
        <v>2</v>
      </c>
      <c r="F11" s="37">
        <v>0.17499999999999999</v>
      </c>
      <c r="G11" s="38">
        <v>42725</v>
      </c>
      <c r="H11" s="58"/>
    </row>
    <row r="12" spans="1:8">
      <c r="A12" s="60"/>
      <c r="B12" s="37" t="s">
        <v>53</v>
      </c>
      <c r="C12" s="37" t="s">
        <v>54</v>
      </c>
      <c r="D12" s="37">
        <v>0.12</v>
      </c>
      <c r="E12" s="37">
        <v>2</v>
      </c>
      <c r="F12" s="37">
        <v>0.24</v>
      </c>
      <c r="G12" s="38">
        <v>42725</v>
      </c>
      <c r="H12" s="58"/>
    </row>
    <row r="13" spans="1:8">
      <c r="A13" s="60"/>
      <c r="B13" s="37" t="s">
        <v>55</v>
      </c>
      <c r="C13" s="37" t="s">
        <v>56</v>
      </c>
      <c r="D13" s="37">
        <v>3.7499999999999999E-2</v>
      </c>
      <c r="E13" s="37">
        <v>1</v>
      </c>
      <c r="F13" s="37">
        <v>3.7499999999999999E-2</v>
      </c>
      <c r="G13" s="38">
        <v>42725</v>
      </c>
      <c r="H13" s="58"/>
    </row>
    <row r="14" spans="1:8">
      <c r="A14" s="60"/>
      <c r="B14" s="37" t="s">
        <v>57</v>
      </c>
      <c r="C14" s="37" t="s">
        <v>58</v>
      </c>
      <c r="D14" s="37">
        <v>5.1999999999999998E-2</v>
      </c>
      <c r="E14" s="37">
        <v>3</v>
      </c>
      <c r="F14" s="37">
        <v>0.156</v>
      </c>
      <c r="G14" s="38">
        <v>42725</v>
      </c>
      <c r="H14" s="58"/>
    </row>
    <row r="15" spans="1:8">
      <c r="A15" s="60"/>
      <c r="B15" s="37" t="s">
        <v>59</v>
      </c>
      <c r="C15" s="37" t="s">
        <v>60</v>
      </c>
      <c r="D15" s="37">
        <v>0.5</v>
      </c>
      <c r="E15" s="37">
        <v>1</v>
      </c>
      <c r="F15" s="37">
        <v>0.5</v>
      </c>
      <c r="G15" s="38">
        <v>42725</v>
      </c>
      <c r="H15" s="58"/>
    </row>
    <row r="16" spans="1:8">
      <c r="A16" s="60"/>
      <c r="B16" s="37" t="s">
        <v>61</v>
      </c>
      <c r="C16" s="37" t="s">
        <v>62</v>
      </c>
      <c r="D16" s="37">
        <v>0.2</v>
      </c>
      <c r="E16" s="37">
        <v>3</v>
      </c>
      <c r="F16" s="37">
        <v>0.6</v>
      </c>
      <c r="G16" s="38">
        <v>42725</v>
      </c>
      <c r="H16" s="58"/>
    </row>
    <row r="17" spans="1:8">
      <c r="A17" s="60"/>
      <c r="B17" s="37" t="s">
        <v>63</v>
      </c>
      <c r="C17" s="37" t="s">
        <v>64</v>
      </c>
      <c r="D17" s="37">
        <v>0.19</v>
      </c>
      <c r="E17" s="37">
        <v>1</v>
      </c>
      <c r="F17" s="37">
        <v>0.19</v>
      </c>
      <c r="G17" s="38">
        <v>42725</v>
      </c>
      <c r="H17" s="58"/>
    </row>
    <row r="18" spans="1:8">
      <c r="A18" s="60"/>
      <c r="B18" s="37" t="s">
        <v>65</v>
      </c>
      <c r="C18" s="37" t="s">
        <v>66</v>
      </c>
      <c r="D18" s="37">
        <v>0.2</v>
      </c>
      <c r="E18" s="37">
        <v>1</v>
      </c>
      <c r="F18" s="37">
        <v>0.2</v>
      </c>
      <c r="G18" s="38">
        <v>42725</v>
      </c>
      <c r="H18" s="58"/>
    </row>
    <row r="19" spans="1:8">
      <c r="A19" s="60"/>
      <c r="B19" s="37" t="s">
        <v>65</v>
      </c>
      <c r="C19" s="37" t="s">
        <v>67</v>
      </c>
      <c r="D19" s="37">
        <v>0.06</v>
      </c>
      <c r="E19" s="37">
        <v>1</v>
      </c>
      <c r="F19" s="37">
        <v>0.06</v>
      </c>
      <c r="G19" s="38">
        <v>42725</v>
      </c>
      <c r="H19" s="58"/>
    </row>
    <row r="20" spans="1:8">
      <c r="A20" s="60"/>
      <c r="B20" s="37" t="s">
        <v>68</v>
      </c>
      <c r="C20" s="37" t="s">
        <v>69</v>
      </c>
      <c r="D20" s="37">
        <v>0.65</v>
      </c>
      <c r="E20" s="37">
        <v>2</v>
      </c>
      <c r="F20" s="37">
        <v>1.3</v>
      </c>
      <c r="G20" s="38">
        <v>42725</v>
      </c>
      <c r="H20" s="58"/>
    </row>
    <row r="21" spans="1:8">
      <c r="A21" s="60"/>
      <c r="B21" s="37" t="s">
        <v>68</v>
      </c>
      <c r="C21" s="37" t="s">
        <v>70</v>
      </c>
      <c r="D21" s="37">
        <v>0.5</v>
      </c>
      <c r="E21" s="37">
        <v>1</v>
      </c>
      <c r="F21" s="37">
        <v>0.5</v>
      </c>
      <c r="G21" s="38">
        <v>42725</v>
      </c>
      <c r="H21" s="58"/>
    </row>
    <row r="22" spans="1:8">
      <c r="A22" s="60"/>
      <c r="B22" s="37" t="s">
        <v>71</v>
      </c>
      <c r="C22" s="37" t="s">
        <v>72</v>
      </c>
      <c r="D22" s="37">
        <v>4.2000000000000003E-2</v>
      </c>
      <c r="E22" s="37">
        <v>5</v>
      </c>
      <c r="F22" s="37">
        <v>0.21</v>
      </c>
      <c r="G22" s="38">
        <v>42725</v>
      </c>
      <c r="H22" s="58"/>
    </row>
    <row r="23" spans="1:8">
      <c r="A23" s="60"/>
      <c r="B23" s="37" t="s">
        <v>73</v>
      </c>
      <c r="C23" s="37" t="s">
        <v>74</v>
      </c>
      <c r="D23" s="37">
        <v>0.30499999999999999</v>
      </c>
      <c r="E23" s="37">
        <v>1</v>
      </c>
      <c r="F23" s="37">
        <v>0.30499999999999999</v>
      </c>
      <c r="G23" s="38">
        <v>42725</v>
      </c>
      <c r="H23" s="58"/>
    </row>
    <row r="24" spans="1:8">
      <c r="A24" s="60"/>
      <c r="B24" s="37" t="s">
        <v>75</v>
      </c>
      <c r="C24" s="37" t="s">
        <v>76</v>
      </c>
      <c r="D24" s="37">
        <v>3.1E-2</v>
      </c>
      <c r="E24" s="37">
        <v>1</v>
      </c>
      <c r="F24" s="37">
        <v>3.1E-2</v>
      </c>
      <c r="G24" s="38">
        <v>42725</v>
      </c>
      <c r="H24" s="58"/>
    </row>
    <row r="25" spans="1:8">
      <c r="A25" s="60"/>
      <c r="B25" s="37" t="s">
        <v>77</v>
      </c>
      <c r="C25" s="37" t="s">
        <v>78</v>
      </c>
      <c r="D25" s="37">
        <v>3.3000000000000002E-2</v>
      </c>
      <c r="E25" s="37">
        <v>1</v>
      </c>
      <c r="F25" s="37">
        <v>3.3000000000000002E-2</v>
      </c>
      <c r="G25" s="38">
        <v>42725</v>
      </c>
      <c r="H25" s="58"/>
    </row>
    <row r="26" spans="1:8" ht="27" customHeight="1">
      <c r="A26" s="60"/>
      <c r="B26" s="37" t="s">
        <v>79</v>
      </c>
      <c r="C26" s="37" t="s">
        <v>80</v>
      </c>
      <c r="D26" s="37">
        <v>0.77200000000000002</v>
      </c>
      <c r="E26" s="37">
        <v>1</v>
      </c>
      <c r="F26" s="37">
        <v>0.77200000000000002</v>
      </c>
      <c r="G26" s="38">
        <v>42832</v>
      </c>
      <c r="H26" s="58"/>
    </row>
    <row r="27" spans="1:8">
      <c r="A27" s="60" t="s">
        <v>10</v>
      </c>
      <c r="B27" s="58" t="s">
        <v>81</v>
      </c>
      <c r="C27" s="58" t="s">
        <v>82</v>
      </c>
      <c r="D27" s="58">
        <v>2.2000000000000002</v>
      </c>
      <c r="E27" s="58">
        <v>8</v>
      </c>
      <c r="F27" s="58">
        <v>17.600000000000001</v>
      </c>
      <c r="G27" s="63">
        <v>42832</v>
      </c>
      <c r="H27" s="58">
        <v>54.07</v>
      </c>
    </row>
    <row r="28" spans="1:8">
      <c r="A28" s="60"/>
      <c r="B28" s="58"/>
      <c r="C28" s="58"/>
      <c r="D28" s="58"/>
      <c r="E28" s="58"/>
      <c r="F28" s="58"/>
      <c r="G28" s="63"/>
      <c r="H28" s="58"/>
    </row>
    <row r="29" spans="1:8">
      <c r="A29" s="60"/>
      <c r="B29" s="37" t="s">
        <v>81</v>
      </c>
      <c r="C29" s="37" t="s">
        <v>82</v>
      </c>
      <c r="D29" s="37">
        <v>3.43</v>
      </c>
      <c r="E29" s="37">
        <v>6</v>
      </c>
      <c r="F29" s="37">
        <v>20.58</v>
      </c>
      <c r="G29" s="38">
        <v>42832</v>
      </c>
      <c r="H29" s="58"/>
    </row>
    <row r="30" spans="1:8">
      <c r="A30" s="60"/>
      <c r="B30" s="37" t="s">
        <v>83</v>
      </c>
      <c r="C30" s="37" t="s">
        <v>84</v>
      </c>
      <c r="D30" s="37">
        <v>0.505</v>
      </c>
      <c r="E30" s="37">
        <v>6</v>
      </c>
      <c r="F30" s="37">
        <v>3.03</v>
      </c>
      <c r="G30" s="38">
        <v>42832</v>
      </c>
      <c r="H30" s="58"/>
    </row>
    <row r="31" spans="1:8">
      <c r="A31" s="60"/>
      <c r="B31" s="37" t="s">
        <v>42</v>
      </c>
      <c r="C31" s="37" t="s">
        <v>43</v>
      </c>
      <c r="D31" s="37">
        <v>4.8</v>
      </c>
      <c r="E31" s="37">
        <v>2</v>
      </c>
      <c r="F31" s="37">
        <v>9.6</v>
      </c>
      <c r="G31" s="38">
        <v>42544</v>
      </c>
      <c r="H31" s="58"/>
    </row>
    <row r="32" spans="1:8">
      <c r="A32" s="60"/>
      <c r="B32" s="37" t="s">
        <v>85</v>
      </c>
      <c r="C32" s="37" t="s">
        <v>86</v>
      </c>
      <c r="D32" s="37">
        <v>0.13</v>
      </c>
      <c r="E32" s="37">
        <v>2</v>
      </c>
      <c r="F32" s="37">
        <v>0.26</v>
      </c>
      <c r="G32" s="38">
        <v>42544</v>
      </c>
      <c r="H32" s="58"/>
    </row>
    <row r="33" spans="1:8" ht="27" customHeight="1">
      <c r="A33" s="60"/>
      <c r="B33" s="37" t="s">
        <v>42</v>
      </c>
      <c r="C33" s="37" t="s">
        <v>87</v>
      </c>
      <c r="D33" s="37">
        <v>1.5</v>
      </c>
      <c r="E33" s="37">
        <v>2</v>
      </c>
      <c r="F33" s="37">
        <v>3</v>
      </c>
      <c r="G33" s="38">
        <v>42544</v>
      </c>
      <c r="H33" s="58"/>
    </row>
    <row r="34" spans="1:8">
      <c r="A34" s="60" t="s">
        <v>7</v>
      </c>
      <c r="B34" s="58" t="s">
        <v>88</v>
      </c>
      <c r="C34" s="61" t="s">
        <v>82</v>
      </c>
      <c r="D34" s="62">
        <v>2</v>
      </c>
      <c r="E34" s="62">
        <v>8</v>
      </c>
      <c r="F34" s="62">
        <v>16</v>
      </c>
      <c r="G34" s="63">
        <v>42676</v>
      </c>
      <c r="H34" s="64">
        <v>34.405450000000002</v>
      </c>
    </row>
    <row r="35" spans="1:8">
      <c r="A35" s="60"/>
      <c r="B35" s="58"/>
      <c r="C35" s="61"/>
      <c r="D35" s="62"/>
      <c r="E35" s="62"/>
      <c r="F35" s="62"/>
      <c r="G35" s="63"/>
      <c r="H35" s="64"/>
    </row>
    <row r="36" spans="1:8" ht="15">
      <c r="A36" s="60"/>
      <c r="B36" s="40" t="s">
        <v>89</v>
      </c>
      <c r="C36" s="39" t="s">
        <v>90</v>
      </c>
      <c r="D36" s="40">
        <v>1.2</v>
      </c>
      <c r="E36" s="40">
        <v>1</v>
      </c>
      <c r="F36" s="40">
        <v>1.2</v>
      </c>
      <c r="G36" s="38">
        <v>42676</v>
      </c>
      <c r="H36" s="64"/>
    </row>
    <row r="37" spans="1:8" ht="24" customHeight="1">
      <c r="A37" s="60"/>
      <c r="B37" s="40" t="s">
        <v>91</v>
      </c>
      <c r="C37" s="40" t="s">
        <v>92</v>
      </c>
      <c r="D37" s="40">
        <v>0.45</v>
      </c>
      <c r="E37" s="40">
        <v>8</v>
      </c>
      <c r="F37" s="40">
        <v>3.6</v>
      </c>
      <c r="G37" s="38">
        <v>42676</v>
      </c>
      <c r="H37" s="64"/>
    </row>
    <row r="38" spans="1:8" ht="68.099999999999994" customHeight="1">
      <c r="A38" s="60"/>
      <c r="B38" s="37" t="s">
        <v>93</v>
      </c>
      <c r="C38" s="40" t="s">
        <v>94</v>
      </c>
      <c r="D38" s="40">
        <v>6.75</v>
      </c>
      <c r="E38" s="40">
        <v>1</v>
      </c>
      <c r="F38" s="40">
        <v>6.75</v>
      </c>
      <c r="G38" s="38">
        <v>42676</v>
      </c>
      <c r="H38" s="64"/>
    </row>
    <row r="39" spans="1:8" ht="27" customHeight="1">
      <c r="A39" s="60"/>
      <c r="B39" s="42" t="s">
        <v>95</v>
      </c>
      <c r="C39" s="14" t="s">
        <v>96</v>
      </c>
      <c r="D39" s="37">
        <v>0.19500000000000001</v>
      </c>
      <c r="E39" s="37">
        <v>1</v>
      </c>
      <c r="F39" s="37">
        <v>0.19500000000000001</v>
      </c>
      <c r="G39" s="38">
        <v>43099</v>
      </c>
      <c r="H39" s="64"/>
    </row>
    <row r="40" spans="1:8" ht="27" customHeight="1">
      <c r="A40" s="60"/>
      <c r="B40" s="42" t="s">
        <v>97</v>
      </c>
      <c r="C40" s="14"/>
      <c r="D40" s="37">
        <v>0.11615</v>
      </c>
      <c r="E40" s="37">
        <v>1</v>
      </c>
      <c r="F40" s="37">
        <v>0.11615</v>
      </c>
      <c r="G40" s="38">
        <v>43099</v>
      </c>
      <c r="H40" s="64"/>
    </row>
    <row r="41" spans="1:8" ht="27" customHeight="1">
      <c r="A41" s="60"/>
      <c r="B41" s="42" t="s">
        <v>98</v>
      </c>
      <c r="C41" s="14" t="s">
        <v>99</v>
      </c>
      <c r="D41" s="37">
        <v>0.5</v>
      </c>
      <c r="E41" s="37">
        <v>5</v>
      </c>
      <c r="F41" s="37">
        <v>2.5</v>
      </c>
      <c r="G41" s="38">
        <v>43099</v>
      </c>
      <c r="H41" s="64"/>
    </row>
    <row r="42" spans="1:8" ht="27" customHeight="1">
      <c r="A42" s="60"/>
      <c r="B42" s="42" t="s">
        <v>100</v>
      </c>
      <c r="C42" s="14" t="s">
        <v>101</v>
      </c>
      <c r="D42" s="37">
        <v>0.16889999999999999</v>
      </c>
      <c r="E42" s="37">
        <v>1</v>
      </c>
      <c r="F42" s="37">
        <v>0.16889999999999999</v>
      </c>
      <c r="G42" s="38">
        <v>43099</v>
      </c>
      <c r="H42" s="64"/>
    </row>
    <row r="43" spans="1:8" ht="27" customHeight="1">
      <c r="A43" s="60"/>
      <c r="B43" s="42" t="s">
        <v>102</v>
      </c>
      <c r="C43" s="14" t="s">
        <v>103</v>
      </c>
      <c r="D43" s="37">
        <v>0.14699999999999999</v>
      </c>
      <c r="E43" s="37">
        <v>1</v>
      </c>
      <c r="F43" s="37">
        <v>0.14699999999999999</v>
      </c>
      <c r="G43" s="38">
        <v>43099</v>
      </c>
      <c r="H43" s="64"/>
    </row>
    <row r="44" spans="1:8" ht="27" customHeight="1">
      <c r="A44" s="60"/>
      <c r="B44" s="42" t="s">
        <v>102</v>
      </c>
      <c r="C44" s="14" t="s">
        <v>104</v>
      </c>
      <c r="D44" s="37">
        <v>0.15840000000000001</v>
      </c>
      <c r="E44" s="37">
        <v>1</v>
      </c>
      <c r="F44" s="37">
        <v>0.15840000000000001</v>
      </c>
      <c r="G44" s="38">
        <v>43099</v>
      </c>
      <c r="H44" s="64"/>
    </row>
    <row r="45" spans="1:8">
      <c r="A45" s="60" t="s">
        <v>12</v>
      </c>
      <c r="B45" s="58" t="s">
        <v>105</v>
      </c>
      <c r="C45" s="58" t="s">
        <v>106</v>
      </c>
      <c r="D45" s="58">
        <v>2</v>
      </c>
      <c r="E45" s="58">
        <v>4</v>
      </c>
      <c r="F45" s="58">
        <v>8</v>
      </c>
      <c r="G45" s="63">
        <v>42705</v>
      </c>
      <c r="H45" s="64">
        <v>53.551200000000001</v>
      </c>
    </row>
    <row r="46" spans="1:8">
      <c r="A46" s="60"/>
      <c r="B46" s="58"/>
      <c r="C46" s="58"/>
      <c r="D46" s="58"/>
      <c r="E46" s="58"/>
      <c r="F46" s="58"/>
      <c r="G46" s="63"/>
      <c r="H46" s="64"/>
    </row>
    <row r="47" spans="1:8">
      <c r="A47" s="60"/>
      <c r="B47" s="37" t="s">
        <v>107</v>
      </c>
      <c r="C47" s="37" t="s">
        <v>108</v>
      </c>
      <c r="D47" s="37">
        <v>3.28</v>
      </c>
      <c r="E47" s="37">
        <v>1</v>
      </c>
      <c r="F47" s="37">
        <v>3.28</v>
      </c>
      <c r="G47" s="38">
        <v>42705</v>
      </c>
      <c r="H47" s="64"/>
    </row>
    <row r="48" spans="1:8" ht="27">
      <c r="A48" s="60"/>
      <c r="B48" s="37" t="s">
        <v>109</v>
      </c>
      <c r="C48" s="37" t="s">
        <v>110</v>
      </c>
      <c r="D48" s="37">
        <v>1.98</v>
      </c>
      <c r="E48" s="37">
        <v>3</v>
      </c>
      <c r="F48" s="37">
        <v>5.94</v>
      </c>
      <c r="G48" s="38">
        <v>42705</v>
      </c>
      <c r="H48" s="64"/>
    </row>
    <row r="49" spans="1:8" ht="42.75">
      <c r="A49" s="60"/>
      <c r="B49" s="37" t="s">
        <v>111</v>
      </c>
      <c r="C49" s="43" t="s">
        <v>112</v>
      </c>
      <c r="D49" s="37">
        <v>0.1482</v>
      </c>
      <c r="E49" s="37">
        <v>6</v>
      </c>
      <c r="F49" s="37">
        <v>0.88919999999999999</v>
      </c>
      <c r="G49" s="38">
        <v>42705</v>
      </c>
      <c r="H49" s="64"/>
    </row>
    <row r="50" spans="1:8">
      <c r="A50" s="60"/>
      <c r="B50" s="37" t="s">
        <v>113</v>
      </c>
      <c r="C50" s="37" t="s">
        <v>114</v>
      </c>
      <c r="D50" s="37">
        <v>0.158</v>
      </c>
      <c r="E50" s="37">
        <v>8</v>
      </c>
      <c r="F50" s="37">
        <v>1.264</v>
      </c>
      <c r="G50" s="38">
        <v>42832</v>
      </c>
      <c r="H50" s="64"/>
    </row>
    <row r="51" spans="1:8" ht="14.25">
      <c r="A51" s="60"/>
      <c r="B51" s="37" t="s">
        <v>115</v>
      </c>
      <c r="C51" s="37" t="s">
        <v>116</v>
      </c>
      <c r="D51" s="37">
        <v>0.76</v>
      </c>
      <c r="E51" s="37">
        <v>1</v>
      </c>
      <c r="F51" s="37">
        <v>0.76</v>
      </c>
      <c r="G51" s="38">
        <v>42544</v>
      </c>
      <c r="H51" s="64"/>
    </row>
    <row r="52" spans="1:8">
      <c r="A52" s="60"/>
      <c r="B52" s="37" t="s">
        <v>117</v>
      </c>
      <c r="C52" s="37" t="s">
        <v>118</v>
      </c>
      <c r="D52" s="37">
        <v>2.98</v>
      </c>
      <c r="E52" s="37">
        <v>2</v>
      </c>
      <c r="F52" s="37">
        <v>5.96</v>
      </c>
      <c r="G52" s="38">
        <v>43099</v>
      </c>
      <c r="H52" s="64"/>
    </row>
    <row r="53" spans="1:8">
      <c r="A53" s="60"/>
      <c r="B53" s="37" t="s">
        <v>119</v>
      </c>
      <c r="C53" s="37" t="s">
        <v>120</v>
      </c>
      <c r="D53" s="37">
        <v>0.39800000000000002</v>
      </c>
      <c r="E53" s="37">
        <v>1</v>
      </c>
      <c r="F53" s="37">
        <v>0.39800000000000002</v>
      </c>
      <c r="G53" s="38">
        <v>43099</v>
      </c>
      <c r="H53" s="64"/>
    </row>
    <row r="54" spans="1:8">
      <c r="A54" s="60"/>
      <c r="B54" s="37" t="s">
        <v>107</v>
      </c>
      <c r="C54" s="37" t="s">
        <v>121</v>
      </c>
      <c r="D54" s="37">
        <v>7.28</v>
      </c>
      <c r="E54" s="37">
        <v>1</v>
      </c>
      <c r="F54" s="37">
        <v>7.28</v>
      </c>
      <c r="G54" s="38">
        <v>43099</v>
      </c>
      <c r="H54" s="64"/>
    </row>
    <row r="55" spans="1:8" ht="28.5" customHeight="1">
      <c r="A55" s="60"/>
      <c r="B55" s="37" t="s">
        <v>122</v>
      </c>
      <c r="C55" s="37" t="s">
        <v>123</v>
      </c>
      <c r="D55" s="37">
        <v>0.45</v>
      </c>
      <c r="E55" s="37">
        <v>30</v>
      </c>
      <c r="F55" s="37">
        <v>13.5</v>
      </c>
      <c r="G55" s="38">
        <v>43099</v>
      </c>
      <c r="H55" s="64"/>
    </row>
    <row r="56" spans="1:8" ht="28.5" customHeight="1">
      <c r="A56" s="60"/>
      <c r="B56" s="42" t="s">
        <v>124</v>
      </c>
      <c r="C56" s="37"/>
      <c r="D56" s="37">
        <v>7.0000000000000007E-2</v>
      </c>
      <c r="E56" s="37">
        <v>19</v>
      </c>
      <c r="F56" s="37">
        <v>1.33</v>
      </c>
      <c r="G56" s="38">
        <v>43099</v>
      </c>
      <c r="H56" s="64"/>
    </row>
    <row r="57" spans="1:8" ht="28.5" customHeight="1">
      <c r="A57" s="60"/>
      <c r="B57" s="42" t="s">
        <v>125</v>
      </c>
      <c r="C57" s="14" t="s">
        <v>126</v>
      </c>
      <c r="D57" s="37">
        <v>0.3</v>
      </c>
      <c r="E57" s="37">
        <v>3</v>
      </c>
      <c r="F57" s="37">
        <v>0.9</v>
      </c>
      <c r="G57" s="38">
        <v>43099</v>
      </c>
      <c r="H57" s="64"/>
    </row>
    <row r="58" spans="1:8" ht="28.5" customHeight="1">
      <c r="A58" s="60"/>
      <c r="B58" s="42" t="s">
        <v>127</v>
      </c>
      <c r="C58" s="14" t="s">
        <v>128</v>
      </c>
      <c r="D58" s="37">
        <v>4.05</v>
      </c>
      <c r="E58" s="37">
        <v>1</v>
      </c>
      <c r="F58" s="37">
        <v>4.05</v>
      </c>
      <c r="G58" s="38">
        <v>43099</v>
      </c>
      <c r="H58" s="64"/>
    </row>
    <row r="59" spans="1:8">
      <c r="A59" s="60" t="s">
        <v>28</v>
      </c>
      <c r="B59" s="58" t="s">
        <v>129</v>
      </c>
      <c r="C59" s="58" t="s">
        <v>130</v>
      </c>
      <c r="D59" s="58">
        <v>0.64700000000000002</v>
      </c>
      <c r="E59" s="58">
        <v>4</v>
      </c>
      <c r="F59" s="58">
        <v>2.5880000000000001</v>
      </c>
      <c r="G59" s="63">
        <v>42893</v>
      </c>
      <c r="H59" s="64">
        <v>113.5966</v>
      </c>
    </row>
    <row r="60" spans="1:8">
      <c r="A60" s="60"/>
      <c r="B60" s="58"/>
      <c r="C60" s="58"/>
      <c r="D60" s="58"/>
      <c r="E60" s="58"/>
      <c r="F60" s="58"/>
      <c r="G60" s="63"/>
      <c r="H60" s="64"/>
    </row>
    <row r="61" spans="1:8">
      <c r="A61" s="60"/>
      <c r="B61" s="37" t="s">
        <v>129</v>
      </c>
      <c r="C61" s="37" t="s">
        <v>131</v>
      </c>
      <c r="D61" s="37">
        <v>0.64700000000000002</v>
      </c>
      <c r="E61" s="37">
        <v>1</v>
      </c>
      <c r="F61" s="37">
        <v>0.64700000000000002</v>
      </c>
      <c r="G61" s="38">
        <v>42893</v>
      </c>
      <c r="H61" s="64"/>
    </row>
    <row r="62" spans="1:8">
      <c r="A62" s="60"/>
      <c r="B62" s="37" t="s">
        <v>132</v>
      </c>
      <c r="C62" s="37" t="s">
        <v>133</v>
      </c>
      <c r="D62" s="37">
        <v>1.2</v>
      </c>
      <c r="E62" s="37">
        <v>1</v>
      </c>
      <c r="F62" s="37">
        <v>1.2</v>
      </c>
      <c r="G62" s="38">
        <v>42741</v>
      </c>
      <c r="H62" s="64"/>
    </row>
    <row r="63" spans="1:8">
      <c r="A63" s="60"/>
      <c r="B63" s="37" t="s">
        <v>134</v>
      </c>
      <c r="C63" s="37" t="s">
        <v>135</v>
      </c>
      <c r="D63" s="37">
        <v>0.25</v>
      </c>
      <c r="E63" s="37">
        <v>1</v>
      </c>
      <c r="F63" s="37">
        <v>0.25</v>
      </c>
      <c r="G63" s="38">
        <v>42741</v>
      </c>
      <c r="H63" s="64"/>
    </row>
    <row r="64" spans="1:8">
      <c r="A64" s="60"/>
      <c r="B64" s="37" t="s">
        <v>136</v>
      </c>
      <c r="C64" s="37" t="s">
        <v>137</v>
      </c>
      <c r="D64" s="37">
        <v>2</v>
      </c>
      <c r="E64" s="37">
        <v>2</v>
      </c>
      <c r="F64" s="37">
        <v>4</v>
      </c>
      <c r="G64" s="38">
        <v>42741</v>
      </c>
      <c r="H64" s="64"/>
    </row>
    <row r="65" spans="1:8">
      <c r="A65" s="60"/>
      <c r="B65" s="37" t="s">
        <v>138</v>
      </c>
      <c r="C65" s="37" t="s">
        <v>139</v>
      </c>
      <c r="D65" s="37">
        <v>2.0499999999999998</v>
      </c>
      <c r="E65" s="37">
        <v>1</v>
      </c>
      <c r="F65" s="37">
        <v>2.0499999999999998</v>
      </c>
      <c r="G65" s="38">
        <v>42663</v>
      </c>
      <c r="H65" s="64"/>
    </row>
    <row r="66" spans="1:8">
      <c r="A66" s="60"/>
      <c r="B66" s="37" t="s">
        <v>140</v>
      </c>
      <c r="C66" s="37" t="s">
        <v>141</v>
      </c>
      <c r="D66" s="37">
        <v>0.57499999999999996</v>
      </c>
      <c r="E66" s="37">
        <v>8</v>
      </c>
      <c r="F66" s="37">
        <v>4.5999999999999996</v>
      </c>
      <c r="G66" s="38">
        <v>42832</v>
      </c>
      <c r="H66" s="64"/>
    </row>
    <row r="67" spans="1:8">
      <c r="A67" s="60"/>
      <c r="B67" s="37" t="s">
        <v>142</v>
      </c>
      <c r="C67" s="37" t="s">
        <v>143</v>
      </c>
      <c r="D67" s="37">
        <v>1.304</v>
      </c>
      <c r="E67" s="37">
        <v>3</v>
      </c>
      <c r="F67" s="37">
        <v>3.9119999999999999</v>
      </c>
      <c r="G67" s="38">
        <v>42832</v>
      </c>
      <c r="H67" s="64"/>
    </row>
    <row r="68" spans="1:8">
      <c r="A68" s="60"/>
      <c r="B68" s="37" t="s">
        <v>144</v>
      </c>
      <c r="C68" s="37" t="s">
        <v>145</v>
      </c>
      <c r="D68" s="37">
        <v>15.9</v>
      </c>
      <c r="E68" s="37">
        <v>1</v>
      </c>
      <c r="F68" s="37">
        <v>15.9</v>
      </c>
      <c r="G68" s="38">
        <v>42682</v>
      </c>
      <c r="H68" s="64"/>
    </row>
    <row r="69" spans="1:8">
      <c r="A69" s="60"/>
      <c r="B69" s="37" t="s">
        <v>42</v>
      </c>
      <c r="C69" s="37" t="s">
        <v>146</v>
      </c>
      <c r="D69" s="37">
        <v>1.88</v>
      </c>
      <c r="E69" s="37">
        <v>2</v>
      </c>
      <c r="F69" s="37">
        <v>3.76</v>
      </c>
      <c r="G69" s="38">
        <v>42544</v>
      </c>
      <c r="H69" s="64"/>
    </row>
    <row r="70" spans="1:8">
      <c r="A70" s="60"/>
      <c r="B70" s="37" t="s">
        <v>147</v>
      </c>
      <c r="C70" s="37" t="s">
        <v>148</v>
      </c>
      <c r="D70" s="37">
        <v>0.42499999999999999</v>
      </c>
      <c r="E70" s="37">
        <v>4</v>
      </c>
      <c r="F70" s="37">
        <v>1.7</v>
      </c>
      <c r="G70" s="38">
        <v>42544</v>
      </c>
      <c r="H70" s="64"/>
    </row>
    <row r="71" spans="1:8">
      <c r="A71" s="60"/>
      <c r="B71" s="37" t="s">
        <v>40</v>
      </c>
      <c r="C71" s="37" t="s">
        <v>149</v>
      </c>
      <c r="D71" s="37">
        <v>1.55</v>
      </c>
      <c r="E71" s="37">
        <v>2</v>
      </c>
      <c r="F71" s="37">
        <v>3.1</v>
      </c>
      <c r="G71" s="38">
        <v>42544</v>
      </c>
      <c r="H71" s="64"/>
    </row>
    <row r="72" spans="1:8">
      <c r="A72" s="60"/>
      <c r="B72" s="37" t="s">
        <v>150</v>
      </c>
      <c r="C72" s="37" t="s">
        <v>151</v>
      </c>
      <c r="D72" s="37">
        <v>0.98</v>
      </c>
      <c r="E72" s="37">
        <v>1</v>
      </c>
      <c r="F72" s="37">
        <v>0.98</v>
      </c>
      <c r="G72" s="38">
        <v>42544</v>
      </c>
      <c r="H72" s="64"/>
    </row>
    <row r="73" spans="1:8">
      <c r="A73" s="60"/>
      <c r="B73" s="37" t="s">
        <v>152</v>
      </c>
      <c r="C73" s="37" t="s">
        <v>153</v>
      </c>
      <c r="D73" s="37">
        <v>1.9990000000000001</v>
      </c>
      <c r="E73" s="37">
        <v>1</v>
      </c>
      <c r="F73" s="37">
        <v>1.9990000000000001</v>
      </c>
      <c r="G73" s="38">
        <v>42544</v>
      </c>
      <c r="H73" s="64"/>
    </row>
    <row r="74" spans="1:8">
      <c r="A74" s="60"/>
      <c r="B74" s="37" t="s">
        <v>152</v>
      </c>
      <c r="C74" s="37" t="s">
        <v>154</v>
      </c>
      <c r="D74" s="37">
        <v>1.08</v>
      </c>
      <c r="E74" s="37">
        <v>9</v>
      </c>
      <c r="F74" s="37">
        <v>9.7200000000000006</v>
      </c>
      <c r="G74" s="38">
        <v>42544</v>
      </c>
      <c r="H74" s="64"/>
    </row>
    <row r="75" spans="1:8">
      <c r="A75" s="60"/>
      <c r="B75" s="37" t="s">
        <v>155</v>
      </c>
      <c r="C75" s="37" t="s">
        <v>87</v>
      </c>
      <c r="D75" s="37">
        <v>0.65</v>
      </c>
      <c r="E75" s="37">
        <v>4</v>
      </c>
      <c r="F75" s="37">
        <v>2.6</v>
      </c>
      <c r="G75" s="38">
        <v>42544</v>
      </c>
      <c r="H75" s="64"/>
    </row>
    <row r="76" spans="1:8" ht="14.25">
      <c r="A76" s="60"/>
      <c r="B76" s="37" t="s">
        <v>156</v>
      </c>
      <c r="C76" s="37" t="s">
        <v>157</v>
      </c>
      <c r="D76" s="37">
        <v>0.05</v>
      </c>
      <c r="E76" s="37">
        <v>10</v>
      </c>
      <c r="F76" s="37">
        <v>0.5</v>
      </c>
      <c r="G76" s="38">
        <v>42544</v>
      </c>
      <c r="H76" s="64"/>
    </row>
    <row r="77" spans="1:8">
      <c r="A77" s="60"/>
      <c r="B77" s="37" t="s">
        <v>158</v>
      </c>
      <c r="C77" s="37" t="s">
        <v>159</v>
      </c>
      <c r="D77" s="37">
        <v>0.67800000000000005</v>
      </c>
      <c r="E77" s="37">
        <v>1</v>
      </c>
      <c r="F77" s="37">
        <v>0.67800000000000005</v>
      </c>
      <c r="G77" s="38">
        <v>42685</v>
      </c>
      <c r="H77" s="64"/>
    </row>
    <row r="78" spans="1:8">
      <c r="A78" s="60"/>
      <c r="B78" s="37" t="s">
        <v>61</v>
      </c>
      <c r="C78" s="37" t="s">
        <v>160</v>
      </c>
      <c r="D78" s="37">
        <v>0.18990000000000001</v>
      </c>
      <c r="E78" s="37">
        <v>2</v>
      </c>
      <c r="F78" s="37">
        <v>0.37980000000000003</v>
      </c>
      <c r="G78" s="38">
        <v>42685</v>
      </c>
      <c r="H78" s="64"/>
    </row>
    <row r="79" spans="1:8">
      <c r="A79" s="60"/>
      <c r="B79" s="37" t="s">
        <v>161</v>
      </c>
      <c r="C79" s="37" t="s">
        <v>162</v>
      </c>
      <c r="D79" s="37">
        <v>1.5</v>
      </c>
      <c r="E79" s="37">
        <v>1</v>
      </c>
      <c r="F79" s="37">
        <v>1.5</v>
      </c>
      <c r="G79" s="38">
        <v>42832</v>
      </c>
      <c r="H79" s="64"/>
    </row>
    <row r="80" spans="1:8">
      <c r="A80" s="60"/>
      <c r="B80" s="37" t="s">
        <v>163</v>
      </c>
      <c r="C80" s="37" t="s">
        <v>164</v>
      </c>
      <c r="D80" s="37">
        <v>33.700000000000003</v>
      </c>
      <c r="E80" s="37">
        <v>1</v>
      </c>
      <c r="F80" s="37">
        <v>33.700000000000003</v>
      </c>
      <c r="G80" s="38">
        <v>42543</v>
      </c>
      <c r="H80" s="64"/>
    </row>
    <row r="81" spans="1:8">
      <c r="A81" s="60"/>
      <c r="B81" s="37" t="s">
        <v>165</v>
      </c>
      <c r="C81" s="37" t="s">
        <v>166</v>
      </c>
      <c r="D81" s="37">
        <v>1.175</v>
      </c>
      <c r="E81" s="37">
        <v>1</v>
      </c>
      <c r="F81" s="37">
        <v>1.175</v>
      </c>
      <c r="G81" s="38">
        <v>42744</v>
      </c>
      <c r="H81" s="64"/>
    </row>
    <row r="82" spans="1:8">
      <c r="A82" s="60"/>
      <c r="B82" s="37" t="s">
        <v>165</v>
      </c>
      <c r="C82" s="37" t="s">
        <v>167</v>
      </c>
      <c r="D82" s="37">
        <v>1.157</v>
      </c>
      <c r="E82" s="37">
        <v>1</v>
      </c>
      <c r="F82" s="37">
        <v>1.157</v>
      </c>
      <c r="G82" s="38">
        <v>42744</v>
      </c>
      <c r="H82" s="64"/>
    </row>
    <row r="83" spans="1:8">
      <c r="A83" s="60"/>
      <c r="B83" s="37" t="s">
        <v>165</v>
      </c>
      <c r="C83" s="37" t="s">
        <v>168</v>
      </c>
      <c r="D83" s="37">
        <v>1.355</v>
      </c>
      <c r="E83" s="37">
        <v>1</v>
      </c>
      <c r="F83" s="37">
        <v>1.355</v>
      </c>
      <c r="G83" s="38">
        <v>42744</v>
      </c>
      <c r="H83" s="64"/>
    </row>
    <row r="84" spans="1:8">
      <c r="A84" s="60"/>
      <c r="B84" s="37" t="s">
        <v>169</v>
      </c>
      <c r="C84" s="37" t="s">
        <v>170</v>
      </c>
      <c r="D84" s="37">
        <v>2.7959999999999998</v>
      </c>
      <c r="E84" s="37">
        <v>1</v>
      </c>
      <c r="F84" s="37">
        <v>2.7959999999999998</v>
      </c>
      <c r="G84" s="38">
        <v>42744</v>
      </c>
      <c r="H84" s="64"/>
    </row>
    <row r="85" spans="1:8">
      <c r="A85" s="60"/>
      <c r="B85" s="37" t="s">
        <v>169</v>
      </c>
      <c r="C85" s="37" t="s">
        <v>171</v>
      </c>
      <c r="D85" s="37">
        <v>0.84889999999999999</v>
      </c>
      <c r="E85" s="37">
        <v>1</v>
      </c>
      <c r="F85" s="37">
        <v>0.84889999999999999</v>
      </c>
      <c r="G85" s="38">
        <v>42744</v>
      </c>
      <c r="H85" s="64"/>
    </row>
    <row r="86" spans="1:8">
      <c r="A86" s="60"/>
      <c r="B86" s="37" t="s">
        <v>169</v>
      </c>
      <c r="C86" s="37" t="s">
        <v>172</v>
      </c>
      <c r="D86" s="37">
        <v>3.7412000000000001</v>
      </c>
      <c r="E86" s="37">
        <v>1</v>
      </c>
      <c r="F86" s="37">
        <v>3.7412000000000001</v>
      </c>
      <c r="G86" s="38">
        <v>42744</v>
      </c>
      <c r="H86" s="64"/>
    </row>
    <row r="87" spans="1:8">
      <c r="A87" s="60"/>
      <c r="B87" s="37" t="s">
        <v>173</v>
      </c>
      <c r="C87" s="37" t="s">
        <v>174</v>
      </c>
      <c r="D87" s="37">
        <v>0.35</v>
      </c>
      <c r="E87" s="37">
        <v>1</v>
      </c>
      <c r="F87" s="37">
        <v>0.35</v>
      </c>
      <c r="G87" s="38">
        <v>42744</v>
      </c>
      <c r="H87" s="64"/>
    </row>
    <row r="88" spans="1:8">
      <c r="A88" s="60"/>
      <c r="B88" s="37" t="s">
        <v>175</v>
      </c>
      <c r="C88" s="37" t="s">
        <v>176</v>
      </c>
      <c r="D88" s="37">
        <v>1.258</v>
      </c>
      <c r="E88" s="37">
        <v>1</v>
      </c>
      <c r="F88" s="37">
        <v>1.258</v>
      </c>
      <c r="G88" s="38">
        <v>42744</v>
      </c>
      <c r="H88" s="64"/>
    </row>
    <row r="89" spans="1:8">
      <c r="A89" s="60"/>
      <c r="B89" s="37" t="s">
        <v>165</v>
      </c>
      <c r="C89" s="37" t="s">
        <v>177</v>
      </c>
      <c r="D89" s="37">
        <v>1.3994</v>
      </c>
      <c r="E89" s="37">
        <v>1</v>
      </c>
      <c r="F89" s="37">
        <v>1.3994</v>
      </c>
      <c r="G89" s="38">
        <v>42744</v>
      </c>
      <c r="H89" s="64"/>
    </row>
    <row r="90" spans="1:8" ht="15" customHeight="1">
      <c r="A90" s="60"/>
      <c r="B90" s="37" t="s">
        <v>165</v>
      </c>
      <c r="C90" s="37" t="s">
        <v>178</v>
      </c>
      <c r="D90" s="37">
        <v>1.4675</v>
      </c>
      <c r="E90" s="37">
        <v>1</v>
      </c>
      <c r="F90" s="37">
        <v>1.4675</v>
      </c>
      <c r="G90" s="38">
        <v>42744</v>
      </c>
      <c r="H90" s="64"/>
    </row>
    <row r="91" spans="1:8" ht="15" customHeight="1">
      <c r="A91" s="60"/>
      <c r="B91" s="42" t="s">
        <v>179</v>
      </c>
      <c r="C91" s="14" t="s">
        <v>180</v>
      </c>
      <c r="D91" s="37">
        <v>0.61599999999999999</v>
      </c>
      <c r="E91" s="37">
        <v>1</v>
      </c>
      <c r="F91" s="37">
        <v>0.61599999999999999</v>
      </c>
      <c r="G91" s="38">
        <v>43099</v>
      </c>
      <c r="H91" s="64"/>
    </row>
    <row r="92" spans="1:8" ht="15" customHeight="1">
      <c r="A92" s="60"/>
      <c r="B92" s="42" t="s">
        <v>88</v>
      </c>
      <c r="C92" s="14" t="s">
        <v>181</v>
      </c>
      <c r="D92" s="37">
        <v>1.6688000000000001</v>
      </c>
      <c r="E92" s="37">
        <v>1</v>
      </c>
      <c r="F92" s="37">
        <v>1.6688000000000001</v>
      </c>
      <c r="G92" s="38">
        <v>43099</v>
      </c>
      <c r="H92" s="64"/>
    </row>
    <row r="93" spans="1:8">
      <c r="A93" s="60" t="s">
        <v>29</v>
      </c>
      <c r="B93" s="58" t="s">
        <v>182</v>
      </c>
      <c r="C93" s="58" t="s">
        <v>183</v>
      </c>
      <c r="D93" s="58">
        <v>0.89439999999999997</v>
      </c>
      <c r="E93" s="58">
        <v>1</v>
      </c>
      <c r="F93" s="58">
        <v>0.89439999999999997</v>
      </c>
      <c r="G93" s="63">
        <v>42746</v>
      </c>
      <c r="H93" s="65">
        <v>91.335099999999997</v>
      </c>
    </row>
    <row r="94" spans="1:8">
      <c r="A94" s="60"/>
      <c r="B94" s="58"/>
      <c r="C94" s="58"/>
      <c r="D94" s="58"/>
      <c r="E94" s="58"/>
      <c r="F94" s="58"/>
      <c r="G94" s="63"/>
      <c r="H94" s="65"/>
    </row>
    <row r="95" spans="1:8">
      <c r="A95" s="60"/>
      <c r="B95" s="37" t="s">
        <v>184</v>
      </c>
      <c r="C95" s="37" t="s">
        <v>185</v>
      </c>
      <c r="D95" s="37">
        <v>1.5680000000000001</v>
      </c>
      <c r="E95" s="37">
        <v>1</v>
      </c>
      <c r="F95" s="37">
        <v>1.5680000000000001</v>
      </c>
      <c r="G95" s="38">
        <v>42746</v>
      </c>
      <c r="H95" s="65"/>
    </row>
    <row r="96" spans="1:8" ht="14.25">
      <c r="A96" s="60"/>
      <c r="B96" s="37" t="s">
        <v>186</v>
      </c>
      <c r="C96" s="37" t="s">
        <v>187</v>
      </c>
      <c r="D96" s="37">
        <v>0.31359999999999999</v>
      </c>
      <c r="E96" s="37">
        <v>1</v>
      </c>
      <c r="F96" s="37">
        <v>0.31359999999999999</v>
      </c>
      <c r="G96" s="38">
        <v>42746</v>
      </c>
      <c r="H96" s="65"/>
    </row>
    <row r="97" spans="1:8">
      <c r="A97" s="60"/>
      <c r="B97" s="37" t="s">
        <v>188</v>
      </c>
      <c r="C97" s="37" t="s">
        <v>189</v>
      </c>
      <c r="D97" s="37">
        <v>7.1099999999999997E-2</v>
      </c>
      <c r="E97" s="37">
        <v>6</v>
      </c>
      <c r="F97" s="37">
        <v>0.42659999999999998</v>
      </c>
      <c r="G97" s="38">
        <v>42746</v>
      </c>
      <c r="H97" s="65"/>
    </row>
    <row r="98" spans="1:8">
      <c r="A98" s="60"/>
      <c r="B98" s="37" t="s">
        <v>190</v>
      </c>
      <c r="C98" s="37" t="s">
        <v>191</v>
      </c>
      <c r="D98" s="37">
        <v>7.3300000000000004E-2</v>
      </c>
      <c r="E98" s="37">
        <v>2</v>
      </c>
      <c r="F98" s="37">
        <v>0.14660000000000001</v>
      </c>
      <c r="G98" s="38">
        <v>42746</v>
      </c>
      <c r="H98" s="65"/>
    </row>
    <row r="99" spans="1:8">
      <c r="A99" s="60"/>
      <c r="B99" s="37" t="s">
        <v>192</v>
      </c>
      <c r="C99" s="37" t="s">
        <v>193</v>
      </c>
      <c r="D99" s="37">
        <v>0.61599999999999999</v>
      </c>
      <c r="E99" s="37">
        <v>1</v>
      </c>
      <c r="F99" s="37">
        <v>0.61599999999999999</v>
      </c>
      <c r="G99" s="38">
        <v>42746</v>
      </c>
      <c r="H99" s="65"/>
    </row>
    <row r="100" spans="1:8">
      <c r="A100" s="60"/>
      <c r="B100" s="37" t="s">
        <v>194</v>
      </c>
      <c r="C100" s="37" t="s">
        <v>195</v>
      </c>
      <c r="D100" s="37">
        <v>1.6688000000000001</v>
      </c>
      <c r="E100" s="37">
        <v>1</v>
      </c>
      <c r="F100" s="37">
        <v>1.6688000000000001</v>
      </c>
      <c r="G100" s="38">
        <v>42746</v>
      </c>
      <c r="H100" s="65"/>
    </row>
    <row r="101" spans="1:8">
      <c r="A101" s="60"/>
      <c r="B101" s="37" t="s">
        <v>196</v>
      </c>
      <c r="C101" s="37" t="s">
        <v>197</v>
      </c>
      <c r="D101" s="37">
        <v>6.4535</v>
      </c>
      <c r="E101" s="37">
        <v>1</v>
      </c>
      <c r="F101" s="37">
        <v>6.4535</v>
      </c>
      <c r="G101" s="38">
        <v>42746</v>
      </c>
      <c r="H101" s="65"/>
    </row>
    <row r="102" spans="1:8">
      <c r="A102" s="60"/>
      <c r="B102" s="37" t="s">
        <v>198</v>
      </c>
      <c r="C102" s="37"/>
      <c r="D102" s="37">
        <v>0.33589999999999998</v>
      </c>
      <c r="E102" s="37">
        <v>1</v>
      </c>
      <c r="F102" s="37">
        <v>0.33589999999999998</v>
      </c>
      <c r="G102" s="38">
        <v>42746</v>
      </c>
      <c r="H102" s="65"/>
    </row>
    <row r="103" spans="1:8">
      <c r="A103" s="60"/>
      <c r="B103" s="37" t="s">
        <v>199</v>
      </c>
      <c r="C103" s="37" t="s">
        <v>200</v>
      </c>
      <c r="D103" s="37">
        <v>1.1424000000000001</v>
      </c>
      <c r="E103" s="37">
        <v>1</v>
      </c>
      <c r="F103" s="37">
        <v>1.1424000000000001</v>
      </c>
      <c r="G103" s="38">
        <v>42746</v>
      </c>
      <c r="H103" s="65"/>
    </row>
    <row r="104" spans="1:8">
      <c r="A104" s="60"/>
      <c r="B104" s="37" t="s">
        <v>201</v>
      </c>
      <c r="C104" s="37" t="s">
        <v>202</v>
      </c>
      <c r="D104" s="37">
        <v>0.16200000000000001</v>
      </c>
      <c r="E104" s="37">
        <v>1</v>
      </c>
      <c r="F104" s="37">
        <v>0.16200000000000001</v>
      </c>
      <c r="G104" s="38">
        <v>42746</v>
      </c>
      <c r="H104" s="65"/>
    </row>
    <row r="105" spans="1:8">
      <c r="A105" s="60"/>
      <c r="B105" s="37" t="s">
        <v>203</v>
      </c>
      <c r="C105" s="37" t="s">
        <v>204</v>
      </c>
      <c r="D105" s="37">
        <v>0.69189999999999996</v>
      </c>
      <c r="E105" s="37">
        <v>1</v>
      </c>
      <c r="F105" s="37">
        <v>0.69189999999999996</v>
      </c>
      <c r="G105" s="38">
        <v>42746</v>
      </c>
      <c r="H105" s="65"/>
    </row>
    <row r="106" spans="1:8" ht="14.25">
      <c r="A106" s="60"/>
      <c r="B106" s="37" t="s">
        <v>205</v>
      </c>
      <c r="C106" s="37" t="s">
        <v>206</v>
      </c>
      <c r="D106" s="37">
        <v>0.71679999999999999</v>
      </c>
      <c r="E106" s="37">
        <v>1</v>
      </c>
      <c r="F106" s="37">
        <v>0.71679999999999999</v>
      </c>
      <c r="G106" s="38">
        <v>42746</v>
      </c>
      <c r="H106" s="65"/>
    </row>
    <row r="107" spans="1:8">
      <c r="A107" s="60"/>
      <c r="B107" s="37" t="s">
        <v>207</v>
      </c>
      <c r="C107" s="37" t="s">
        <v>208</v>
      </c>
      <c r="D107" s="37">
        <v>3.6036000000000001</v>
      </c>
      <c r="E107" s="37">
        <v>1</v>
      </c>
      <c r="F107" s="37">
        <v>3.6036000000000001</v>
      </c>
      <c r="G107" s="38">
        <v>42746</v>
      </c>
      <c r="H107" s="65"/>
    </row>
    <row r="108" spans="1:8">
      <c r="A108" s="60"/>
      <c r="B108" s="37" t="s">
        <v>209</v>
      </c>
      <c r="C108" s="37" t="s">
        <v>210</v>
      </c>
      <c r="D108" s="37">
        <v>25.049499999999998</v>
      </c>
      <c r="E108" s="37">
        <v>1</v>
      </c>
      <c r="F108" s="37">
        <v>25.049499999999998</v>
      </c>
      <c r="G108" s="38">
        <v>42716</v>
      </c>
      <c r="H108" s="65"/>
    </row>
    <row r="109" spans="1:8">
      <c r="A109" s="60"/>
      <c r="B109" s="37" t="s">
        <v>211</v>
      </c>
      <c r="C109" s="37" t="s">
        <v>212</v>
      </c>
      <c r="D109" s="37">
        <v>0.35</v>
      </c>
      <c r="E109" s="37">
        <v>1</v>
      </c>
      <c r="F109" s="37">
        <v>0.35</v>
      </c>
      <c r="G109" s="38">
        <v>42716</v>
      </c>
      <c r="H109" s="65"/>
    </row>
    <row r="110" spans="1:8">
      <c r="A110" s="60"/>
      <c r="B110" s="37" t="s">
        <v>213</v>
      </c>
      <c r="C110" s="37" t="s">
        <v>214</v>
      </c>
      <c r="D110" s="37">
        <v>0.18</v>
      </c>
      <c r="E110" s="37">
        <v>1</v>
      </c>
      <c r="F110" s="37">
        <v>0.18</v>
      </c>
      <c r="G110" s="38">
        <v>42716</v>
      </c>
      <c r="H110" s="65"/>
    </row>
    <row r="111" spans="1:8">
      <c r="A111" s="60"/>
      <c r="B111" s="37" t="s">
        <v>215</v>
      </c>
      <c r="C111" s="37" t="s">
        <v>216</v>
      </c>
      <c r="D111" s="37">
        <v>1.68</v>
      </c>
      <c r="E111" s="37">
        <v>3</v>
      </c>
      <c r="F111" s="37">
        <v>5.04</v>
      </c>
      <c r="G111" s="38">
        <v>42716</v>
      </c>
      <c r="H111" s="65"/>
    </row>
    <row r="112" spans="1:8" ht="14.25">
      <c r="A112" s="60"/>
      <c r="B112" s="37" t="s">
        <v>217</v>
      </c>
      <c r="C112" s="37" t="s">
        <v>218</v>
      </c>
      <c r="D112" s="37">
        <v>1.58</v>
      </c>
      <c r="E112" s="37">
        <v>3</v>
      </c>
      <c r="F112" s="37">
        <v>4.74</v>
      </c>
      <c r="G112" s="38">
        <v>42716</v>
      </c>
      <c r="H112" s="65"/>
    </row>
    <row r="113" spans="1:8">
      <c r="A113" s="60"/>
      <c r="B113" s="37" t="s">
        <v>219</v>
      </c>
      <c r="C113" s="37" t="s">
        <v>220</v>
      </c>
      <c r="D113" s="37">
        <v>22.32</v>
      </c>
      <c r="E113" s="37">
        <v>1</v>
      </c>
      <c r="F113" s="37">
        <v>22.32</v>
      </c>
      <c r="G113" s="38">
        <v>42716</v>
      </c>
      <c r="H113" s="65"/>
    </row>
    <row r="114" spans="1:8">
      <c r="A114" s="60"/>
      <c r="B114" s="37" t="s">
        <v>221</v>
      </c>
      <c r="C114" s="37" t="s">
        <v>220</v>
      </c>
      <c r="D114" s="37">
        <v>8.1</v>
      </c>
      <c r="E114" s="37">
        <v>1</v>
      </c>
      <c r="F114" s="37">
        <v>8.1</v>
      </c>
      <c r="G114" s="38">
        <v>42716</v>
      </c>
      <c r="H114" s="65"/>
    </row>
    <row r="115" spans="1:8">
      <c r="A115" s="60"/>
      <c r="B115" s="37" t="s">
        <v>129</v>
      </c>
      <c r="C115" s="37" t="s">
        <v>222</v>
      </c>
      <c r="D115" s="37">
        <v>0.73499999999999999</v>
      </c>
      <c r="E115" s="37">
        <v>1</v>
      </c>
      <c r="F115" s="37">
        <v>0.73499999999999999</v>
      </c>
      <c r="G115" s="38">
        <v>42716</v>
      </c>
      <c r="H115" s="65"/>
    </row>
    <row r="116" spans="1:8">
      <c r="A116" s="60"/>
      <c r="B116" s="37" t="s">
        <v>223</v>
      </c>
      <c r="C116" s="37" t="s">
        <v>224</v>
      </c>
      <c r="D116" s="37">
        <v>3.1</v>
      </c>
      <c r="E116" s="37">
        <v>1</v>
      </c>
      <c r="F116" s="37">
        <v>3.1</v>
      </c>
      <c r="G116" s="38">
        <v>42716</v>
      </c>
      <c r="H116" s="65"/>
    </row>
    <row r="117" spans="1:8">
      <c r="A117" s="60"/>
      <c r="B117" s="37" t="s">
        <v>225</v>
      </c>
      <c r="C117" s="37" t="s">
        <v>226</v>
      </c>
      <c r="D117" s="37">
        <v>0.45</v>
      </c>
      <c r="E117" s="37">
        <v>1</v>
      </c>
      <c r="F117" s="37">
        <v>0.45</v>
      </c>
      <c r="G117" s="38">
        <v>42716</v>
      </c>
      <c r="H117" s="65"/>
    </row>
    <row r="118" spans="1:8">
      <c r="A118" s="60"/>
      <c r="B118" s="37" t="s">
        <v>199</v>
      </c>
      <c r="C118" s="37" t="s">
        <v>227</v>
      </c>
      <c r="D118" s="37">
        <v>0.33050000000000002</v>
      </c>
      <c r="E118" s="37">
        <v>1</v>
      </c>
      <c r="F118" s="37">
        <v>0.33050000000000002</v>
      </c>
      <c r="G118" s="38">
        <v>42716</v>
      </c>
      <c r="H118" s="65"/>
    </row>
    <row r="119" spans="1:8" ht="28.5" customHeight="1">
      <c r="A119" s="60"/>
      <c r="B119" s="37" t="s">
        <v>228</v>
      </c>
      <c r="C119" s="37" t="s">
        <v>229</v>
      </c>
      <c r="D119" s="37">
        <v>0.55000000000000004</v>
      </c>
      <c r="E119" s="37">
        <v>4</v>
      </c>
      <c r="F119" s="37">
        <v>2.2000000000000002</v>
      </c>
      <c r="G119" s="38">
        <v>42716</v>
      </c>
      <c r="H119" s="65"/>
    </row>
    <row r="120" spans="1:8">
      <c r="A120" s="58" t="s">
        <v>230</v>
      </c>
      <c r="B120" s="58"/>
      <c r="C120" s="58"/>
      <c r="D120" s="58"/>
      <c r="E120" s="58"/>
      <c r="F120" s="58"/>
      <c r="G120" s="58"/>
      <c r="H120" s="41">
        <f>SUM(H4:H119)</f>
        <v>499.58715000000001</v>
      </c>
    </row>
  </sheetData>
  <mergeCells count="55">
    <mergeCell ref="G59:G60"/>
    <mergeCell ref="G93:G94"/>
    <mergeCell ref="H4:H26"/>
    <mergeCell ref="H27:H33"/>
    <mergeCell ref="H34:H44"/>
    <mergeCell ref="H45:H58"/>
    <mergeCell ref="H59:H92"/>
    <mergeCell ref="H93:H119"/>
    <mergeCell ref="G2:G3"/>
    <mergeCell ref="G4:G5"/>
    <mergeCell ref="G27:G28"/>
    <mergeCell ref="G34:G35"/>
    <mergeCell ref="G45:G46"/>
    <mergeCell ref="E59:E60"/>
    <mergeCell ref="E93:E94"/>
    <mergeCell ref="F4:F5"/>
    <mergeCell ref="F27:F28"/>
    <mergeCell ref="F34:F35"/>
    <mergeCell ref="F45:F46"/>
    <mergeCell ref="F59:F60"/>
    <mergeCell ref="F93:F94"/>
    <mergeCell ref="E2:E3"/>
    <mergeCell ref="E4:E5"/>
    <mergeCell ref="E27:E28"/>
    <mergeCell ref="E34:E35"/>
    <mergeCell ref="E45:E46"/>
    <mergeCell ref="C59:C60"/>
    <mergeCell ref="C93:C94"/>
    <mergeCell ref="D4:D5"/>
    <mergeCell ref="D27:D28"/>
    <mergeCell ref="D34:D35"/>
    <mergeCell ref="D45:D46"/>
    <mergeCell ref="D59:D60"/>
    <mergeCell ref="D93:D94"/>
    <mergeCell ref="C2:C3"/>
    <mergeCell ref="C4:C5"/>
    <mergeCell ref="C27:C28"/>
    <mergeCell ref="C34:C35"/>
    <mergeCell ref="C45:C46"/>
    <mergeCell ref="A1:H1"/>
    <mergeCell ref="A120:G120"/>
    <mergeCell ref="A2:A3"/>
    <mergeCell ref="A4:A26"/>
    <mergeCell ref="A27:A33"/>
    <mergeCell ref="A34:A44"/>
    <mergeCell ref="A45:A58"/>
    <mergeCell ref="A59:A92"/>
    <mergeCell ref="A93:A119"/>
    <mergeCell ref="B2:B3"/>
    <mergeCell ref="B4:B5"/>
    <mergeCell ref="B27:B28"/>
    <mergeCell ref="B34:B35"/>
    <mergeCell ref="B45:B46"/>
    <mergeCell ref="B59:B60"/>
    <mergeCell ref="B93:B94"/>
  </mergeCells>
  <phoneticPr fontId="2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sqref="A1:F12"/>
    </sheetView>
  </sheetViews>
  <sheetFormatPr defaultColWidth="9" defaultRowHeight="13.5"/>
  <cols>
    <col min="1" max="2" width="28.625" customWidth="1"/>
    <col min="3" max="3" width="18.375" customWidth="1"/>
    <col min="4" max="4" width="23.625" customWidth="1"/>
    <col min="5" max="5" width="25.25" customWidth="1"/>
    <col min="6" max="6" width="24.5" customWidth="1"/>
  </cols>
  <sheetData>
    <row r="1" spans="1:6" ht="18.75">
      <c r="A1" s="48" t="s">
        <v>231</v>
      </c>
      <c r="B1" s="48"/>
      <c r="C1" s="48"/>
      <c r="D1" s="48"/>
      <c r="E1" s="48"/>
      <c r="F1" s="48"/>
    </row>
    <row r="2" spans="1:6" ht="15.75">
      <c r="A2" s="35" t="s">
        <v>1</v>
      </c>
      <c r="B2" s="35" t="s">
        <v>2</v>
      </c>
      <c r="C2" s="35" t="s">
        <v>3</v>
      </c>
      <c r="D2" s="35" t="s">
        <v>232</v>
      </c>
      <c r="E2" s="35" t="s">
        <v>5</v>
      </c>
      <c r="F2" s="35" t="s">
        <v>233</v>
      </c>
    </row>
    <row r="3" spans="1:6">
      <c r="A3" s="35" t="s">
        <v>234</v>
      </c>
      <c r="B3" s="35" t="s">
        <v>235</v>
      </c>
      <c r="C3" s="20" t="s">
        <v>236</v>
      </c>
      <c r="D3" s="20">
        <v>228</v>
      </c>
      <c r="E3" s="20">
        <v>16.458030000000001</v>
      </c>
      <c r="F3" s="36">
        <v>1</v>
      </c>
    </row>
    <row r="4" spans="1:6">
      <c r="A4" s="35" t="s">
        <v>237</v>
      </c>
      <c r="B4" s="35" t="s">
        <v>235</v>
      </c>
      <c r="C4" s="20" t="s">
        <v>238</v>
      </c>
      <c r="D4" s="20">
        <v>85</v>
      </c>
      <c r="E4" s="20">
        <v>8.2200000000000006</v>
      </c>
      <c r="F4" s="36">
        <v>1</v>
      </c>
    </row>
    <row r="5" spans="1:6">
      <c r="A5" s="35" t="s">
        <v>239</v>
      </c>
      <c r="B5" s="35" t="s">
        <v>240</v>
      </c>
      <c r="C5" s="20" t="s">
        <v>241</v>
      </c>
      <c r="D5" s="20">
        <v>90</v>
      </c>
      <c r="E5" s="20">
        <v>32.719000000000001</v>
      </c>
      <c r="F5" s="36">
        <v>1</v>
      </c>
    </row>
    <row r="6" spans="1:6">
      <c r="A6" s="35" t="s">
        <v>242</v>
      </c>
      <c r="B6" s="35" t="s">
        <v>243</v>
      </c>
      <c r="C6" s="20" t="s">
        <v>244</v>
      </c>
      <c r="D6" s="20">
        <v>292</v>
      </c>
      <c r="E6" s="20">
        <v>68.930999999999997</v>
      </c>
      <c r="F6" s="36">
        <v>1</v>
      </c>
    </row>
    <row r="7" spans="1:6">
      <c r="A7" s="35" t="s">
        <v>245</v>
      </c>
      <c r="B7" s="35" t="s">
        <v>246</v>
      </c>
      <c r="C7" s="20" t="s">
        <v>247</v>
      </c>
      <c r="D7" s="20">
        <v>2127</v>
      </c>
      <c r="E7" s="20">
        <v>40.988799999999998</v>
      </c>
      <c r="F7" s="36">
        <v>1</v>
      </c>
    </row>
    <row r="8" spans="1:6">
      <c r="A8" s="35" t="s">
        <v>248</v>
      </c>
      <c r="B8" s="35" t="s">
        <v>235</v>
      </c>
      <c r="C8" s="20" t="s">
        <v>249</v>
      </c>
      <c r="D8" s="20">
        <v>240</v>
      </c>
      <c r="E8" s="20">
        <v>46.055</v>
      </c>
      <c r="F8" s="36">
        <v>1</v>
      </c>
    </row>
    <row r="9" spans="1:6">
      <c r="A9" s="35" t="s">
        <v>250</v>
      </c>
      <c r="B9" s="35" t="s">
        <v>235</v>
      </c>
      <c r="C9" s="20" t="s">
        <v>249</v>
      </c>
      <c r="D9" s="20">
        <v>200</v>
      </c>
      <c r="E9" s="20">
        <v>16.042000000000002</v>
      </c>
      <c r="F9" s="36">
        <v>1</v>
      </c>
    </row>
    <row r="10" spans="1:6">
      <c r="A10" s="35" t="s">
        <v>251</v>
      </c>
      <c r="B10" s="35" t="s">
        <v>240</v>
      </c>
      <c r="C10" s="20" t="s">
        <v>252</v>
      </c>
      <c r="D10" s="20">
        <v>1500</v>
      </c>
      <c r="E10" s="20">
        <v>97.448156999999995</v>
      </c>
      <c r="F10" s="36">
        <v>1</v>
      </c>
    </row>
    <row r="11" spans="1:6">
      <c r="A11" s="35" t="s">
        <v>253</v>
      </c>
      <c r="B11" s="35" t="s">
        <v>235</v>
      </c>
      <c r="C11" s="20" t="s">
        <v>254</v>
      </c>
      <c r="D11" s="20">
        <v>135</v>
      </c>
      <c r="E11" s="20">
        <v>3.9</v>
      </c>
      <c r="F11" s="36">
        <v>1</v>
      </c>
    </row>
    <row r="12" spans="1:6">
      <c r="A12" s="20" t="s">
        <v>30</v>
      </c>
      <c r="B12" s="20"/>
      <c r="C12" s="20"/>
      <c r="D12" s="20"/>
      <c r="E12" s="20">
        <f>SUM(E3:E11)</f>
        <v>330.76198699999998</v>
      </c>
      <c r="F12" s="36">
        <v>1</v>
      </c>
    </row>
  </sheetData>
  <mergeCells count="1">
    <mergeCell ref="A1:F1"/>
  </mergeCells>
  <phoneticPr fontId="24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3"/>
  <sheetViews>
    <sheetView topLeftCell="A170" workbookViewId="0">
      <selection activeCell="H203" sqref="A1:H203"/>
    </sheetView>
  </sheetViews>
  <sheetFormatPr defaultColWidth="9" defaultRowHeight="13.5"/>
  <cols>
    <col min="1" max="1" width="22.5" customWidth="1"/>
    <col min="2" max="2" width="20.875" customWidth="1"/>
    <col min="3" max="3" width="37.875" customWidth="1"/>
    <col min="4" max="4" width="13.125" customWidth="1"/>
    <col min="5" max="5" width="12.125" customWidth="1"/>
    <col min="6" max="6" width="9.875" customWidth="1"/>
    <col min="7" max="7" width="13.625" customWidth="1"/>
    <col min="8" max="8" width="17.25" customWidth="1"/>
    <col min="9" max="9" width="12.625"/>
  </cols>
  <sheetData>
    <row r="1" spans="1:8" ht="20.25">
      <c r="A1" s="57" t="s">
        <v>255</v>
      </c>
      <c r="B1" s="57"/>
      <c r="C1" s="57"/>
      <c r="D1" s="57"/>
      <c r="E1" s="57"/>
      <c r="F1" s="57"/>
      <c r="G1" s="57"/>
      <c r="H1" s="57"/>
    </row>
    <row r="2" spans="1:8">
      <c r="A2" s="59" t="s">
        <v>1</v>
      </c>
      <c r="B2" s="70" t="s">
        <v>32</v>
      </c>
      <c r="C2" s="59" t="s">
        <v>33</v>
      </c>
      <c r="D2" s="4" t="s">
        <v>34</v>
      </c>
      <c r="E2" s="59" t="s">
        <v>35</v>
      </c>
      <c r="F2" s="4" t="s">
        <v>36</v>
      </c>
      <c r="G2" s="59" t="s">
        <v>37</v>
      </c>
      <c r="H2" s="4" t="s">
        <v>38</v>
      </c>
    </row>
    <row r="3" spans="1:8">
      <c r="A3" s="59"/>
      <c r="B3" s="70"/>
      <c r="C3" s="59"/>
      <c r="D3" s="4" t="s">
        <v>39</v>
      </c>
      <c r="E3" s="59"/>
      <c r="F3" s="4" t="s">
        <v>39</v>
      </c>
      <c r="G3" s="59"/>
      <c r="H3" s="4" t="s">
        <v>39</v>
      </c>
    </row>
    <row r="4" spans="1:8" ht="14.25">
      <c r="A4" s="66" t="s">
        <v>239</v>
      </c>
      <c r="B4" s="5" t="s">
        <v>256</v>
      </c>
      <c r="C4" s="6" t="s">
        <v>257</v>
      </c>
      <c r="D4" s="7">
        <v>0.85</v>
      </c>
      <c r="E4" s="8">
        <v>2</v>
      </c>
      <c r="F4" s="9">
        <v>1.7</v>
      </c>
      <c r="G4" s="10">
        <v>42643</v>
      </c>
      <c r="H4" s="71">
        <f>SUM(F4:F26)</f>
        <v>32.719000000000001</v>
      </c>
    </row>
    <row r="5" spans="1:8" ht="14.25">
      <c r="A5" s="67"/>
      <c r="B5" s="5" t="s">
        <v>258</v>
      </c>
      <c r="C5" s="6" t="s">
        <v>259</v>
      </c>
      <c r="D5" s="7">
        <v>2.2349999999999999</v>
      </c>
      <c r="E5" s="8">
        <v>2</v>
      </c>
      <c r="F5" s="9">
        <v>4.47</v>
      </c>
      <c r="G5" s="10">
        <v>42643</v>
      </c>
      <c r="H5" s="71"/>
    </row>
    <row r="6" spans="1:8" ht="14.25">
      <c r="A6" s="67"/>
      <c r="B6" s="5" t="s">
        <v>260</v>
      </c>
      <c r="C6" s="6" t="s">
        <v>261</v>
      </c>
      <c r="D6" s="8">
        <v>0.11849999999999999</v>
      </c>
      <c r="E6" s="8">
        <v>1</v>
      </c>
      <c r="F6" s="9">
        <v>0.11849999999999999</v>
      </c>
      <c r="G6" s="10">
        <v>42643</v>
      </c>
      <c r="H6" s="71"/>
    </row>
    <row r="7" spans="1:8" ht="14.25">
      <c r="A7" s="67"/>
      <c r="B7" s="5" t="s">
        <v>260</v>
      </c>
      <c r="C7" s="6" t="s">
        <v>262</v>
      </c>
      <c r="D7" s="7">
        <v>0.25</v>
      </c>
      <c r="E7" s="8">
        <v>4</v>
      </c>
      <c r="F7" s="9">
        <v>1</v>
      </c>
      <c r="G7" s="10">
        <v>42643</v>
      </c>
      <c r="H7" s="71"/>
    </row>
    <row r="8" spans="1:8" ht="14.25">
      <c r="A8" s="67"/>
      <c r="B8" s="5" t="s">
        <v>263</v>
      </c>
      <c r="C8" s="6" t="s">
        <v>264</v>
      </c>
      <c r="D8" s="8">
        <v>0.25</v>
      </c>
      <c r="E8" s="8">
        <v>1</v>
      </c>
      <c r="F8" s="9">
        <v>0.25</v>
      </c>
      <c r="G8" s="10">
        <v>42643</v>
      </c>
      <c r="H8" s="71"/>
    </row>
    <row r="9" spans="1:8" ht="14.25">
      <c r="A9" s="67"/>
      <c r="B9" s="5" t="s">
        <v>265</v>
      </c>
      <c r="C9" s="6" t="s">
        <v>266</v>
      </c>
      <c r="D9" s="8">
        <v>0.112</v>
      </c>
      <c r="E9" s="8">
        <v>1</v>
      </c>
      <c r="F9" s="9">
        <v>0.112</v>
      </c>
      <c r="G9" s="10">
        <v>42643</v>
      </c>
      <c r="H9" s="71"/>
    </row>
    <row r="10" spans="1:8" ht="14.25">
      <c r="A10" s="67"/>
      <c r="B10" s="5" t="s">
        <v>267</v>
      </c>
      <c r="C10" s="6" t="s">
        <v>268</v>
      </c>
      <c r="D10" s="8">
        <v>2.65</v>
      </c>
      <c r="E10" s="8">
        <v>1</v>
      </c>
      <c r="F10" s="9">
        <v>2.65</v>
      </c>
      <c r="G10" s="10">
        <v>42643</v>
      </c>
      <c r="H10" s="71"/>
    </row>
    <row r="11" spans="1:8" ht="14.25">
      <c r="A11" s="67"/>
      <c r="B11" s="5" t="s">
        <v>85</v>
      </c>
      <c r="C11" s="6" t="s">
        <v>269</v>
      </c>
      <c r="D11" s="8">
        <v>0.28599999999999998</v>
      </c>
      <c r="E11" s="8">
        <v>1</v>
      </c>
      <c r="F11" s="9">
        <v>0.28599999999999998</v>
      </c>
      <c r="G11" s="10">
        <v>42643</v>
      </c>
      <c r="H11" s="71"/>
    </row>
    <row r="12" spans="1:8" ht="14.25">
      <c r="A12" s="67"/>
      <c r="B12" s="5" t="s">
        <v>270</v>
      </c>
      <c r="C12" s="6" t="s">
        <v>271</v>
      </c>
      <c r="D12" s="8">
        <v>0.46700000000000003</v>
      </c>
      <c r="E12" s="8">
        <v>1</v>
      </c>
      <c r="F12" s="9">
        <v>0.46700000000000003</v>
      </c>
      <c r="G12" s="10">
        <v>42643</v>
      </c>
      <c r="H12" s="71"/>
    </row>
    <row r="13" spans="1:8" ht="14.25">
      <c r="A13" s="67"/>
      <c r="B13" s="5" t="s">
        <v>272</v>
      </c>
      <c r="C13" s="6" t="s">
        <v>273</v>
      </c>
      <c r="D13" s="8">
        <v>1.65</v>
      </c>
      <c r="E13" s="8">
        <v>1</v>
      </c>
      <c r="F13" s="9">
        <v>1.65</v>
      </c>
      <c r="G13" s="10">
        <v>42643</v>
      </c>
      <c r="H13" s="71"/>
    </row>
    <row r="14" spans="1:8" ht="14.25">
      <c r="A14" s="67"/>
      <c r="B14" s="5" t="s">
        <v>274</v>
      </c>
      <c r="C14" s="6" t="s">
        <v>275</v>
      </c>
      <c r="D14" s="8">
        <v>2.1059999999999999</v>
      </c>
      <c r="E14" s="8">
        <v>1</v>
      </c>
      <c r="F14" s="9">
        <v>2.1059999999999999</v>
      </c>
      <c r="G14" s="10">
        <v>42643</v>
      </c>
      <c r="H14" s="71"/>
    </row>
    <row r="15" spans="1:8" ht="14.25">
      <c r="A15" s="67"/>
      <c r="B15" s="5" t="s">
        <v>256</v>
      </c>
      <c r="C15" s="6" t="s">
        <v>257</v>
      </c>
      <c r="D15" s="7">
        <v>0.85</v>
      </c>
      <c r="E15" s="8">
        <v>2</v>
      </c>
      <c r="F15" s="9">
        <v>1.7</v>
      </c>
      <c r="G15" s="10">
        <v>42643</v>
      </c>
      <c r="H15" s="71"/>
    </row>
    <row r="16" spans="1:8" ht="14.25">
      <c r="A16" s="67"/>
      <c r="B16" s="5" t="s">
        <v>258</v>
      </c>
      <c r="C16" s="6" t="s">
        <v>259</v>
      </c>
      <c r="D16" s="7">
        <v>2.2349999999999999</v>
      </c>
      <c r="E16" s="8">
        <v>2</v>
      </c>
      <c r="F16" s="9">
        <v>4.47</v>
      </c>
      <c r="G16" s="10">
        <v>42643</v>
      </c>
      <c r="H16" s="71"/>
    </row>
    <row r="17" spans="1:10" ht="14.25">
      <c r="A17" s="67"/>
      <c r="B17" s="5" t="s">
        <v>260</v>
      </c>
      <c r="C17" s="6" t="s">
        <v>261</v>
      </c>
      <c r="D17" s="8">
        <v>0.11849999999999999</v>
      </c>
      <c r="E17" s="8">
        <v>1</v>
      </c>
      <c r="F17" s="9">
        <v>0.11849999999999999</v>
      </c>
      <c r="G17" s="10">
        <v>42643</v>
      </c>
      <c r="H17" s="71"/>
    </row>
    <row r="18" spans="1:10" ht="14.25">
      <c r="A18" s="67"/>
      <c r="B18" s="5" t="s">
        <v>260</v>
      </c>
      <c r="C18" s="6" t="s">
        <v>262</v>
      </c>
      <c r="D18" s="7">
        <v>0.25</v>
      </c>
      <c r="E18" s="8">
        <v>4</v>
      </c>
      <c r="F18" s="9">
        <v>1</v>
      </c>
      <c r="G18" s="10">
        <v>42643</v>
      </c>
      <c r="H18" s="71"/>
    </row>
    <row r="19" spans="1:10" ht="14.25">
      <c r="A19" s="67"/>
      <c r="B19" s="5" t="s">
        <v>263</v>
      </c>
      <c r="C19" s="6" t="s">
        <v>264</v>
      </c>
      <c r="D19" s="8">
        <v>0.25</v>
      </c>
      <c r="E19" s="8">
        <v>1</v>
      </c>
      <c r="F19" s="9">
        <v>0.25</v>
      </c>
      <c r="G19" s="10">
        <v>42643</v>
      </c>
      <c r="H19" s="71"/>
    </row>
    <row r="20" spans="1:10" ht="14.25">
      <c r="A20" s="67"/>
      <c r="B20" s="5" t="s">
        <v>265</v>
      </c>
      <c r="C20" s="6" t="s">
        <v>266</v>
      </c>
      <c r="D20" s="8">
        <v>0.112</v>
      </c>
      <c r="E20" s="8">
        <v>1</v>
      </c>
      <c r="F20" s="9">
        <v>0.112</v>
      </c>
      <c r="G20" s="10">
        <v>42643</v>
      </c>
      <c r="H20" s="71"/>
    </row>
    <row r="21" spans="1:10" ht="14.25">
      <c r="A21" s="67"/>
      <c r="B21" s="5" t="s">
        <v>267</v>
      </c>
      <c r="C21" s="6" t="s">
        <v>268</v>
      </c>
      <c r="D21" s="8">
        <v>2.65</v>
      </c>
      <c r="E21" s="8">
        <v>1</v>
      </c>
      <c r="F21" s="9">
        <v>2.65</v>
      </c>
      <c r="G21" s="10">
        <v>42643</v>
      </c>
      <c r="H21" s="71"/>
    </row>
    <row r="22" spans="1:10" ht="14.25">
      <c r="A22" s="67"/>
      <c r="B22" s="5" t="s">
        <v>85</v>
      </c>
      <c r="C22" s="6" t="s">
        <v>269</v>
      </c>
      <c r="D22" s="8">
        <v>0.28599999999999998</v>
      </c>
      <c r="E22" s="8">
        <v>1</v>
      </c>
      <c r="F22" s="9">
        <v>0.28599999999999998</v>
      </c>
      <c r="G22" s="10">
        <v>42643</v>
      </c>
      <c r="H22" s="71"/>
    </row>
    <row r="23" spans="1:10" ht="14.25">
      <c r="A23" s="67"/>
      <c r="B23" s="5" t="s">
        <v>270</v>
      </c>
      <c r="C23" s="6" t="s">
        <v>271</v>
      </c>
      <c r="D23" s="8">
        <v>0.46700000000000003</v>
      </c>
      <c r="E23" s="8">
        <v>1</v>
      </c>
      <c r="F23" s="9">
        <v>0.46700000000000003</v>
      </c>
      <c r="G23" s="10">
        <v>42643</v>
      </c>
      <c r="H23" s="71"/>
    </row>
    <row r="24" spans="1:10" ht="14.25">
      <c r="A24" s="67"/>
      <c r="B24" s="5" t="s">
        <v>272</v>
      </c>
      <c r="C24" s="6" t="s">
        <v>273</v>
      </c>
      <c r="D24" s="8">
        <v>1.65</v>
      </c>
      <c r="E24" s="8">
        <v>1</v>
      </c>
      <c r="F24" s="9">
        <v>1.65</v>
      </c>
      <c r="G24" s="10">
        <v>42643</v>
      </c>
      <c r="H24" s="71"/>
    </row>
    <row r="25" spans="1:10" ht="14.25">
      <c r="A25" s="67"/>
      <c r="B25" s="5" t="s">
        <v>274</v>
      </c>
      <c r="C25" s="6" t="s">
        <v>275</v>
      </c>
      <c r="D25" s="8">
        <v>2.1059999999999999</v>
      </c>
      <c r="E25" s="8">
        <v>1</v>
      </c>
      <c r="F25" s="9">
        <v>2.1059999999999999</v>
      </c>
      <c r="G25" s="10">
        <v>42643</v>
      </c>
      <c r="H25" s="71"/>
    </row>
    <row r="26" spans="1:10">
      <c r="A26" s="68"/>
      <c r="B26" s="12" t="s">
        <v>40</v>
      </c>
      <c r="C26" s="12" t="s">
        <v>276</v>
      </c>
      <c r="D26" s="13">
        <v>1.55</v>
      </c>
      <c r="E26" s="8">
        <v>2</v>
      </c>
      <c r="F26" s="9">
        <v>3.1</v>
      </c>
      <c r="G26" s="10">
        <v>42643</v>
      </c>
      <c r="H26" s="71"/>
    </row>
    <row r="27" spans="1:10" ht="14.25">
      <c r="A27" s="66" t="s">
        <v>245</v>
      </c>
      <c r="B27" s="5" t="s">
        <v>277</v>
      </c>
      <c r="C27" s="6" t="s">
        <v>278</v>
      </c>
      <c r="D27" s="7">
        <v>0.22</v>
      </c>
      <c r="E27" s="8">
        <v>5</v>
      </c>
      <c r="F27" s="9">
        <v>1.1000000000000001</v>
      </c>
      <c r="G27" s="10">
        <v>40542</v>
      </c>
      <c r="H27" s="72">
        <f>SUM(F27:F31)</f>
        <v>40.988799999999998</v>
      </c>
      <c r="J27" s="22"/>
    </row>
    <row r="28" spans="1:10" ht="14.25">
      <c r="A28" s="67"/>
      <c r="B28" s="5" t="s">
        <v>277</v>
      </c>
      <c r="C28" s="6" t="s">
        <v>279</v>
      </c>
      <c r="D28" s="7">
        <v>0.47</v>
      </c>
      <c r="E28" s="8">
        <v>2</v>
      </c>
      <c r="F28" s="9">
        <v>0.94</v>
      </c>
      <c r="G28" s="10">
        <v>40542</v>
      </c>
      <c r="H28" s="73"/>
      <c r="J28" s="22"/>
    </row>
    <row r="29" spans="1:10">
      <c r="A29" s="67"/>
      <c r="B29" s="5" t="s">
        <v>277</v>
      </c>
      <c r="C29" s="8" t="s">
        <v>280</v>
      </c>
      <c r="D29" s="7">
        <v>0.74</v>
      </c>
      <c r="E29" s="8">
        <v>9</v>
      </c>
      <c r="F29" s="9">
        <v>6.66</v>
      </c>
      <c r="G29" s="10">
        <v>40542</v>
      </c>
      <c r="H29" s="73"/>
      <c r="J29" s="22"/>
    </row>
    <row r="30" spans="1:10">
      <c r="A30" s="67"/>
      <c r="B30" s="14" t="s">
        <v>281</v>
      </c>
      <c r="C30" s="14" t="s">
        <v>282</v>
      </c>
      <c r="D30" s="14">
        <v>10.9444</v>
      </c>
      <c r="E30" s="15">
        <v>2</v>
      </c>
      <c r="F30" s="16">
        <v>21.8888</v>
      </c>
      <c r="G30" s="10">
        <v>43099</v>
      </c>
      <c r="H30" s="73"/>
      <c r="J30" s="22"/>
    </row>
    <row r="31" spans="1:10">
      <c r="A31" s="68"/>
      <c r="B31" s="12" t="s">
        <v>283</v>
      </c>
      <c r="C31" s="12" t="s">
        <v>284</v>
      </c>
      <c r="D31" s="17">
        <v>0.8</v>
      </c>
      <c r="E31" s="15">
        <v>13</v>
      </c>
      <c r="F31" s="18">
        <v>10.4</v>
      </c>
      <c r="G31" s="10">
        <v>40542</v>
      </c>
      <c r="H31" s="74"/>
      <c r="J31" s="22"/>
    </row>
    <row r="32" spans="1:10">
      <c r="A32" s="69" t="s">
        <v>242</v>
      </c>
      <c r="B32" s="21" t="s">
        <v>285</v>
      </c>
      <c r="C32" s="14" t="s">
        <v>286</v>
      </c>
      <c r="D32" s="14">
        <v>5.4</v>
      </c>
      <c r="E32" s="14">
        <v>1</v>
      </c>
      <c r="F32" s="16">
        <v>5.4</v>
      </c>
      <c r="G32" s="10">
        <v>43099</v>
      </c>
      <c r="H32" s="73">
        <f>SUM(F32:F83)</f>
        <v>68.930999999999997</v>
      </c>
    </row>
    <row r="33" spans="1:8">
      <c r="A33" s="69"/>
      <c r="B33" s="21" t="s">
        <v>287</v>
      </c>
      <c r="C33" s="14" t="s">
        <v>288</v>
      </c>
      <c r="D33" s="14">
        <v>1.78</v>
      </c>
      <c r="E33" s="14">
        <v>1</v>
      </c>
      <c r="F33" s="16">
        <v>1.78</v>
      </c>
      <c r="G33" s="10">
        <v>43099</v>
      </c>
      <c r="H33" s="73"/>
    </row>
    <row r="34" spans="1:8">
      <c r="A34" s="69"/>
      <c r="B34" s="21" t="s">
        <v>289</v>
      </c>
      <c r="C34" s="14" t="s">
        <v>290</v>
      </c>
      <c r="D34" s="14">
        <v>1.88</v>
      </c>
      <c r="E34" s="14">
        <v>1</v>
      </c>
      <c r="F34" s="16">
        <v>1.88</v>
      </c>
      <c r="G34" s="10">
        <v>43099</v>
      </c>
      <c r="H34" s="73"/>
    </row>
    <row r="35" spans="1:8">
      <c r="A35" s="69"/>
      <c r="B35" s="21" t="s">
        <v>291</v>
      </c>
      <c r="C35" s="14" t="s">
        <v>292</v>
      </c>
      <c r="D35" s="14">
        <v>6.3</v>
      </c>
      <c r="E35" s="14">
        <v>1</v>
      </c>
      <c r="F35" s="16">
        <v>6.3</v>
      </c>
      <c r="G35" s="10">
        <v>43099</v>
      </c>
      <c r="H35" s="73"/>
    </row>
    <row r="36" spans="1:8">
      <c r="A36" s="69"/>
      <c r="B36" s="21" t="s">
        <v>293</v>
      </c>
      <c r="C36" s="14" t="s">
        <v>294</v>
      </c>
      <c r="D36" s="14">
        <v>2.4</v>
      </c>
      <c r="E36" s="14">
        <v>1</v>
      </c>
      <c r="F36" s="16">
        <v>2.4</v>
      </c>
      <c r="G36" s="10">
        <v>43099</v>
      </c>
      <c r="H36" s="73"/>
    </row>
    <row r="37" spans="1:8">
      <c r="A37" s="69"/>
      <c r="B37" s="21" t="s">
        <v>295</v>
      </c>
      <c r="C37" s="14" t="s">
        <v>296</v>
      </c>
      <c r="D37" s="14">
        <v>5.88</v>
      </c>
      <c r="E37" s="14">
        <v>1</v>
      </c>
      <c r="F37" s="16">
        <v>5.88</v>
      </c>
      <c r="G37" s="10">
        <v>43099</v>
      </c>
      <c r="H37" s="73"/>
    </row>
    <row r="38" spans="1:8">
      <c r="A38" s="69"/>
      <c r="B38" s="21" t="s">
        <v>297</v>
      </c>
      <c r="C38" s="14" t="s">
        <v>298</v>
      </c>
      <c r="D38" s="14">
        <v>0.57999999999999996</v>
      </c>
      <c r="E38" s="14">
        <v>5</v>
      </c>
      <c r="F38" s="16">
        <v>2.9</v>
      </c>
      <c r="G38" s="10">
        <v>43099</v>
      </c>
      <c r="H38" s="73"/>
    </row>
    <row r="39" spans="1:8">
      <c r="A39" s="69"/>
      <c r="B39" s="21" t="s">
        <v>299</v>
      </c>
      <c r="C39" s="14" t="s">
        <v>300</v>
      </c>
      <c r="D39" s="14">
        <v>0.22</v>
      </c>
      <c r="E39" s="14">
        <v>1</v>
      </c>
      <c r="F39" s="16">
        <v>0.22</v>
      </c>
      <c r="G39" s="10">
        <v>43099</v>
      </c>
      <c r="H39" s="73"/>
    </row>
    <row r="40" spans="1:8">
      <c r="A40" s="69"/>
      <c r="B40" s="21" t="s">
        <v>301</v>
      </c>
      <c r="C40" s="14" t="s">
        <v>302</v>
      </c>
      <c r="D40" s="14">
        <v>0.23</v>
      </c>
      <c r="E40" s="14">
        <v>1</v>
      </c>
      <c r="F40" s="16">
        <v>0.23</v>
      </c>
      <c r="G40" s="10">
        <v>43099</v>
      </c>
      <c r="H40" s="73"/>
    </row>
    <row r="41" spans="1:8">
      <c r="A41" s="69"/>
      <c r="B41" s="21" t="s">
        <v>303</v>
      </c>
      <c r="C41" s="14" t="s">
        <v>304</v>
      </c>
      <c r="D41" s="14">
        <v>0.25</v>
      </c>
      <c r="E41" s="14">
        <v>1</v>
      </c>
      <c r="F41" s="14">
        <v>0.25</v>
      </c>
      <c r="G41" s="10">
        <v>43099</v>
      </c>
      <c r="H41" s="73"/>
    </row>
    <row r="42" spans="1:8">
      <c r="A42" s="69"/>
      <c r="B42" s="21" t="s">
        <v>305</v>
      </c>
      <c r="C42" s="14" t="s">
        <v>306</v>
      </c>
      <c r="D42" s="14">
        <v>0.35</v>
      </c>
      <c r="E42" s="14">
        <v>1</v>
      </c>
      <c r="F42" s="14">
        <v>0.35</v>
      </c>
      <c r="G42" s="10">
        <v>43099</v>
      </c>
      <c r="H42" s="73"/>
    </row>
    <row r="43" spans="1:8">
      <c r="A43" s="69"/>
      <c r="B43" s="21" t="s">
        <v>307</v>
      </c>
      <c r="C43" s="14" t="s">
        <v>308</v>
      </c>
      <c r="D43" s="14">
        <v>0.3</v>
      </c>
      <c r="E43" s="14">
        <v>6</v>
      </c>
      <c r="F43" s="16">
        <v>1.8</v>
      </c>
      <c r="G43" s="10">
        <v>43099</v>
      </c>
      <c r="H43" s="73"/>
    </row>
    <row r="44" spans="1:8">
      <c r="A44" s="69"/>
      <c r="B44" s="21" t="s">
        <v>309</v>
      </c>
      <c r="C44" s="14" t="s">
        <v>310</v>
      </c>
      <c r="D44" s="14">
        <v>5.0999999999999996</v>
      </c>
      <c r="E44" s="14">
        <v>1</v>
      </c>
      <c r="F44" s="14">
        <v>5.0999999999999996</v>
      </c>
      <c r="G44" s="10">
        <v>43099</v>
      </c>
      <c r="H44" s="73"/>
    </row>
    <row r="45" spans="1:8">
      <c r="A45" s="69"/>
      <c r="B45" s="21" t="s">
        <v>311</v>
      </c>
      <c r="C45" s="14" t="s">
        <v>312</v>
      </c>
      <c r="D45" s="14">
        <v>0.2155</v>
      </c>
      <c r="E45" s="14">
        <v>2</v>
      </c>
      <c r="F45" s="16">
        <v>0.43099999999999999</v>
      </c>
      <c r="G45" s="10">
        <v>43099</v>
      </c>
      <c r="H45" s="73"/>
    </row>
    <row r="46" spans="1:8">
      <c r="A46" s="69"/>
      <c r="B46" s="21" t="s">
        <v>313</v>
      </c>
      <c r="C46" s="14" t="s">
        <v>314</v>
      </c>
      <c r="D46" s="14">
        <v>0.53</v>
      </c>
      <c r="E46" s="14">
        <v>1</v>
      </c>
      <c r="F46" s="14">
        <v>0.53</v>
      </c>
      <c r="G46" s="10">
        <v>43099</v>
      </c>
      <c r="H46" s="73"/>
    </row>
    <row r="47" spans="1:8">
      <c r="A47" s="69"/>
      <c r="B47" s="21" t="s">
        <v>315</v>
      </c>
      <c r="C47" s="14" t="s">
        <v>316</v>
      </c>
      <c r="D47" s="14">
        <v>0.18</v>
      </c>
      <c r="E47" s="14">
        <v>1</v>
      </c>
      <c r="F47" s="14">
        <v>0.18</v>
      </c>
      <c r="G47" s="10">
        <v>43099</v>
      </c>
      <c r="H47" s="73"/>
    </row>
    <row r="48" spans="1:8">
      <c r="A48" s="69"/>
      <c r="B48" s="21" t="s">
        <v>317</v>
      </c>
      <c r="C48" s="14" t="s">
        <v>318</v>
      </c>
      <c r="D48" s="14">
        <v>1.94</v>
      </c>
      <c r="E48" s="14">
        <v>1</v>
      </c>
      <c r="F48" s="14">
        <v>1.94</v>
      </c>
      <c r="G48" s="10">
        <v>43099</v>
      </c>
      <c r="H48" s="73"/>
    </row>
    <row r="49" spans="1:8">
      <c r="A49" s="69"/>
      <c r="B49" s="21" t="s">
        <v>319</v>
      </c>
      <c r="C49" s="14" t="s">
        <v>320</v>
      </c>
      <c r="D49" s="14">
        <v>0.17</v>
      </c>
      <c r="E49" s="14">
        <v>1</v>
      </c>
      <c r="F49" s="14">
        <v>0.17</v>
      </c>
      <c r="G49" s="10">
        <v>43099</v>
      </c>
      <c r="H49" s="73"/>
    </row>
    <row r="50" spans="1:8">
      <c r="A50" s="69"/>
      <c r="B50" s="21" t="s">
        <v>321</v>
      </c>
      <c r="C50" s="14" t="s">
        <v>322</v>
      </c>
      <c r="D50" s="14">
        <v>0.41</v>
      </c>
      <c r="E50" s="14">
        <v>2</v>
      </c>
      <c r="F50" s="16">
        <v>0.82</v>
      </c>
      <c r="G50" s="10">
        <v>43099</v>
      </c>
      <c r="H50" s="73"/>
    </row>
    <row r="51" spans="1:8">
      <c r="A51" s="69"/>
      <c r="B51" s="21" t="s">
        <v>323</v>
      </c>
      <c r="C51" s="14" t="s">
        <v>324</v>
      </c>
      <c r="D51" s="14">
        <v>0.28000000000000003</v>
      </c>
      <c r="E51" s="14">
        <v>24</v>
      </c>
      <c r="F51" s="16">
        <v>6.72</v>
      </c>
      <c r="G51" s="10">
        <v>43099</v>
      </c>
      <c r="H51" s="73"/>
    </row>
    <row r="52" spans="1:8">
      <c r="A52" s="69"/>
      <c r="B52" s="21" t="s">
        <v>325</v>
      </c>
      <c r="C52" s="14" t="s">
        <v>326</v>
      </c>
      <c r="D52" s="14">
        <v>0.56000000000000005</v>
      </c>
      <c r="E52" s="14">
        <v>8</v>
      </c>
      <c r="F52" s="16">
        <v>4.4800000000000004</v>
      </c>
      <c r="G52" s="10">
        <v>43099</v>
      </c>
      <c r="H52" s="73"/>
    </row>
    <row r="53" spans="1:8">
      <c r="A53" s="69"/>
      <c r="B53" s="21" t="s">
        <v>327</v>
      </c>
      <c r="C53" s="14" t="s">
        <v>328</v>
      </c>
      <c r="D53" s="14">
        <v>0.78</v>
      </c>
      <c r="E53" s="14">
        <v>2</v>
      </c>
      <c r="F53" s="16">
        <v>1.56</v>
      </c>
      <c r="G53" s="10">
        <v>43099</v>
      </c>
      <c r="H53" s="73"/>
    </row>
    <row r="54" spans="1:8">
      <c r="A54" s="69"/>
      <c r="B54" s="21" t="s">
        <v>329</v>
      </c>
      <c r="C54" s="14" t="s">
        <v>330</v>
      </c>
      <c r="D54" s="14">
        <v>0.22</v>
      </c>
      <c r="E54" s="14">
        <v>2</v>
      </c>
      <c r="F54" s="16">
        <v>0.44</v>
      </c>
      <c r="G54" s="10">
        <v>43099</v>
      </c>
      <c r="H54" s="73"/>
    </row>
    <row r="55" spans="1:8">
      <c r="A55" s="69"/>
      <c r="B55" s="21" t="s">
        <v>331</v>
      </c>
      <c r="C55" s="14" t="s">
        <v>332</v>
      </c>
      <c r="D55" s="14">
        <v>0.12</v>
      </c>
      <c r="E55" s="14">
        <v>1</v>
      </c>
      <c r="F55" s="14">
        <v>0.12</v>
      </c>
      <c r="G55" s="10">
        <v>43099</v>
      </c>
      <c r="H55" s="73"/>
    </row>
    <row r="56" spans="1:8">
      <c r="A56" s="69"/>
      <c r="B56" s="21" t="s">
        <v>333</v>
      </c>
      <c r="C56" s="14" t="s">
        <v>334</v>
      </c>
      <c r="D56" s="14">
        <v>0.55000000000000004</v>
      </c>
      <c r="E56" s="14">
        <v>1</v>
      </c>
      <c r="F56" s="14">
        <v>0.55000000000000004</v>
      </c>
      <c r="G56" s="10">
        <v>43099</v>
      </c>
      <c r="H56" s="73"/>
    </row>
    <row r="57" spans="1:8">
      <c r="A57" s="69"/>
      <c r="B57" s="21" t="s">
        <v>335</v>
      </c>
      <c r="C57" s="14" t="s">
        <v>336</v>
      </c>
      <c r="D57" s="14">
        <v>0.26</v>
      </c>
      <c r="E57" s="14">
        <v>2</v>
      </c>
      <c r="F57" s="16">
        <v>0.52</v>
      </c>
      <c r="G57" s="10">
        <v>43099</v>
      </c>
      <c r="H57" s="73"/>
    </row>
    <row r="58" spans="1:8">
      <c r="A58" s="69"/>
      <c r="B58" s="21" t="s">
        <v>337</v>
      </c>
      <c r="C58" s="14" t="s">
        <v>338</v>
      </c>
      <c r="D58" s="14">
        <v>0.35</v>
      </c>
      <c r="E58" s="14">
        <v>1</v>
      </c>
      <c r="F58" s="14">
        <v>0.35</v>
      </c>
      <c r="G58" s="10">
        <v>43099</v>
      </c>
      <c r="H58" s="73"/>
    </row>
    <row r="59" spans="1:8">
      <c r="A59" s="69"/>
      <c r="B59" s="21" t="s">
        <v>339</v>
      </c>
      <c r="C59" s="14" t="s">
        <v>340</v>
      </c>
      <c r="D59" s="14">
        <v>0.45</v>
      </c>
      <c r="E59" s="14">
        <v>1</v>
      </c>
      <c r="F59" s="14">
        <v>0.45</v>
      </c>
      <c r="G59" s="10">
        <v>43099</v>
      </c>
      <c r="H59" s="73"/>
    </row>
    <row r="60" spans="1:8">
      <c r="A60" s="69"/>
      <c r="B60" s="21" t="s">
        <v>341</v>
      </c>
      <c r="C60" s="14" t="s">
        <v>342</v>
      </c>
      <c r="D60" s="14">
        <v>0.12</v>
      </c>
      <c r="E60" s="14">
        <v>6</v>
      </c>
      <c r="F60" s="16">
        <v>0.72</v>
      </c>
      <c r="G60" s="10">
        <v>43099</v>
      </c>
      <c r="H60" s="73"/>
    </row>
    <row r="61" spans="1:8">
      <c r="A61" s="69"/>
      <c r="B61" s="21" t="s">
        <v>343</v>
      </c>
      <c r="C61" s="14"/>
      <c r="D61" s="14">
        <v>0.48</v>
      </c>
      <c r="E61" s="14">
        <v>1</v>
      </c>
      <c r="F61" s="14">
        <v>0.48</v>
      </c>
      <c r="G61" s="10">
        <v>43099</v>
      </c>
      <c r="H61" s="73"/>
    </row>
    <row r="62" spans="1:8">
      <c r="A62" s="69"/>
      <c r="B62" s="21" t="s">
        <v>344</v>
      </c>
      <c r="C62" s="14" t="s">
        <v>345</v>
      </c>
      <c r="D62" s="14">
        <v>0.36</v>
      </c>
      <c r="E62" s="14">
        <v>2</v>
      </c>
      <c r="F62" s="16">
        <v>0.72</v>
      </c>
      <c r="G62" s="10">
        <v>43099</v>
      </c>
      <c r="H62" s="73"/>
    </row>
    <row r="63" spans="1:8">
      <c r="A63" s="69"/>
      <c r="B63" s="21" t="s">
        <v>346</v>
      </c>
      <c r="C63" s="14" t="s">
        <v>347</v>
      </c>
      <c r="D63" s="14">
        <v>0.22</v>
      </c>
      <c r="E63" s="14">
        <v>1</v>
      </c>
      <c r="F63" s="14">
        <v>0.22</v>
      </c>
      <c r="G63" s="10">
        <v>43099</v>
      </c>
      <c r="H63" s="73"/>
    </row>
    <row r="64" spans="1:8">
      <c r="A64" s="69"/>
      <c r="B64" s="21" t="s">
        <v>348</v>
      </c>
      <c r="C64" s="14" t="s">
        <v>349</v>
      </c>
      <c r="D64" s="14">
        <v>0.45</v>
      </c>
      <c r="E64" s="14">
        <v>2</v>
      </c>
      <c r="F64" s="16">
        <v>0.9</v>
      </c>
      <c r="G64" s="10">
        <v>43099</v>
      </c>
      <c r="H64" s="73"/>
    </row>
    <row r="65" spans="1:8">
      <c r="A65" s="69"/>
      <c r="B65" s="21" t="s">
        <v>350</v>
      </c>
      <c r="C65" s="14" t="s">
        <v>351</v>
      </c>
      <c r="D65" s="14">
        <v>8.5000000000000006E-2</v>
      </c>
      <c r="E65" s="14">
        <v>6</v>
      </c>
      <c r="F65" s="16">
        <v>0.51</v>
      </c>
      <c r="G65" s="10">
        <v>43099</v>
      </c>
      <c r="H65" s="73"/>
    </row>
    <row r="66" spans="1:8">
      <c r="A66" s="69"/>
      <c r="B66" s="21" t="s">
        <v>352</v>
      </c>
      <c r="C66" s="14" t="s">
        <v>351</v>
      </c>
      <c r="D66" s="14">
        <v>6.5000000000000002E-2</v>
      </c>
      <c r="E66" s="14">
        <v>2</v>
      </c>
      <c r="F66" s="16">
        <v>0.13</v>
      </c>
      <c r="G66" s="10">
        <v>43099</v>
      </c>
      <c r="H66" s="73"/>
    </row>
    <row r="67" spans="1:8">
      <c r="A67" s="69"/>
      <c r="B67" s="21" t="s">
        <v>353</v>
      </c>
      <c r="C67" s="14" t="s">
        <v>139</v>
      </c>
      <c r="D67" s="14">
        <v>5.93</v>
      </c>
      <c r="E67" s="14">
        <v>1</v>
      </c>
      <c r="F67" s="16">
        <v>5.93</v>
      </c>
      <c r="G67" s="10">
        <v>43099</v>
      </c>
      <c r="H67" s="73"/>
    </row>
    <row r="68" spans="1:8">
      <c r="A68" s="69"/>
      <c r="B68" s="21" t="s">
        <v>354</v>
      </c>
      <c r="C68" s="14" t="s">
        <v>355</v>
      </c>
      <c r="D68" s="14">
        <v>0.41</v>
      </c>
      <c r="E68" s="14">
        <v>2</v>
      </c>
      <c r="F68" s="16">
        <v>0.82</v>
      </c>
      <c r="G68" s="10">
        <v>43099</v>
      </c>
      <c r="H68" s="73"/>
    </row>
    <row r="69" spans="1:8">
      <c r="A69" s="69"/>
      <c r="B69" s="21" t="s">
        <v>356</v>
      </c>
      <c r="C69" s="14" t="s">
        <v>357</v>
      </c>
      <c r="D69" s="14">
        <v>0.27500000000000002</v>
      </c>
      <c r="E69" s="14">
        <v>1</v>
      </c>
      <c r="F69" s="14">
        <v>0.27500000000000002</v>
      </c>
      <c r="G69" s="10">
        <v>43099</v>
      </c>
      <c r="H69" s="73"/>
    </row>
    <row r="70" spans="1:8">
      <c r="A70" s="69"/>
      <c r="B70" s="21" t="s">
        <v>358</v>
      </c>
      <c r="C70" s="14" t="s">
        <v>359</v>
      </c>
      <c r="D70" s="14">
        <v>0.18</v>
      </c>
      <c r="E70" s="14">
        <v>1</v>
      </c>
      <c r="F70" s="14">
        <v>0.18</v>
      </c>
      <c r="G70" s="10">
        <v>43099</v>
      </c>
      <c r="H70" s="73"/>
    </row>
    <row r="71" spans="1:8">
      <c r="A71" s="69"/>
      <c r="B71" s="21" t="s">
        <v>360</v>
      </c>
      <c r="C71" s="14" t="s">
        <v>361</v>
      </c>
      <c r="D71" s="14">
        <v>0.22</v>
      </c>
      <c r="E71" s="14">
        <v>1</v>
      </c>
      <c r="F71" s="14">
        <v>0.22</v>
      </c>
      <c r="G71" s="10">
        <v>43099</v>
      </c>
      <c r="H71" s="73"/>
    </row>
    <row r="72" spans="1:8">
      <c r="A72" s="69"/>
      <c r="B72" s="21" t="s">
        <v>362</v>
      </c>
      <c r="C72" s="14" t="s">
        <v>363</v>
      </c>
      <c r="D72" s="14">
        <v>0.35799999999999998</v>
      </c>
      <c r="E72" s="14">
        <v>1</v>
      </c>
      <c r="F72" s="14">
        <v>0.35799999999999998</v>
      </c>
      <c r="G72" s="10">
        <v>43099</v>
      </c>
      <c r="H72" s="73"/>
    </row>
    <row r="73" spans="1:8">
      <c r="A73" s="69"/>
      <c r="B73" s="21" t="s">
        <v>303</v>
      </c>
      <c r="C73" s="14" t="s">
        <v>336</v>
      </c>
      <c r="D73" s="14">
        <v>0.22500000000000001</v>
      </c>
      <c r="E73" s="14">
        <v>1</v>
      </c>
      <c r="F73" s="14">
        <v>0.22500000000000001</v>
      </c>
      <c r="G73" s="10">
        <v>43099</v>
      </c>
      <c r="H73" s="73"/>
    </row>
    <row r="74" spans="1:8">
      <c r="A74" s="69"/>
      <c r="B74" s="21" t="s">
        <v>364</v>
      </c>
      <c r="C74" s="14" t="s">
        <v>365</v>
      </c>
      <c r="D74" s="14">
        <v>0.42299999999999999</v>
      </c>
      <c r="E74" s="14">
        <v>1</v>
      </c>
      <c r="F74" s="14">
        <v>0.42299999999999999</v>
      </c>
      <c r="G74" s="10">
        <v>43099</v>
      </c>
      <c r="H74" s="73"/>
    </row>
    <row r="75" spans="1:8">
      <c r="A75" s="69"/>
      <c r="B75" s="21" t="s">
        <v>366</v>
      </c>
      <c r="C75" s="14">
        <v>201</v>
      </c>
      <c r="D75" s="14">
        <v>0.23499999999999999</v>
      </c>
      <c r="E75" s="14">
        <v>1</v>
      </c>
      <c r="F75" s="14">
        <v>0.23499999999999999</v>
      </c>
      <c r="G75" s="10">
        <v>43099</v>
      </c>
      <c r="H75" s="73"/>
    </row>
    <row r="76" spans="1:8">
      <c r="A76" s="69"/>
      <c r="B76" s="21" t="s">
        <v>367</v>
      </c>
      <c r="C76" s="14" t="s">
        <v>368</v>
      </c>
      <c r="D76" s="14">
        <v>0.44850000000000001</v>
      </c>
      <c r="E76" s="14">
        <v>2</v>
      </c>
      <c r="F76" s="16">
        <v>0.89700000000000002</v>
      </c>
      <c r="G76" s="10">
        <v>43099</v>
      </c>
      <c r="H76" s="73"/>
    </row>
    <row r="77" spans="1:8">
      <c r="A77" s="69"/>
      <c r="B77" s="21" t="s">
        <v>369</v>
      </c>
      <c r="C77" s="14"/>
      <c r="D77" s="14">
        <v>0.14699999999999999</v>
      </c>
      <c r="E77" s="14">
        <v>2</v>
      </c>
      <c r="F77" s="16">
        <v>0.29399999999999998</v>
      </c>
      <c r="G77" s="10">
        <v>43099</v>
      </c>
      <c r="H77" s="73"/>
    </row>
    <row r="78" spans="1:8">
      <c r="A78" s="69"/>
      <c r="B78" s="21" t="s">
        <v>370</v>
      </c>
      <c r="C78" s="14" t="s">
        <v>371</v>
      </c>
      <c r="D78" s="14">
        <v>0.26800000000000002</v>
      </c>
      <c r="E78" s="14">
        <v>1</v>
      </c>
      <c r="F78" s="14">
        <v>0.26800000000000002</v>
      </c>
      <c r="G78" s="10">
        <v>43099</v>
      </c>
      <c r="H78" s="73"/>
    </row>
    <row r="79" spans="1:8">
      <c r="A79" s="69"/>
      <c r="B79" s="21" t="s">
        <v>372</v>
      </c>
      <c r="C79" s="14" t="s">
        <v>373</v>
      </c>
      <c r="D79" s="14">
        <v>0.34499999999999997</v>
      </c>
      <c r="E79" s="14">
        <v>1</v>
      </c>
      <c r="F79" s="14">
        <v>0.34499999999999997</v>
      </c>
      <c r="G79" s="10">
        <v>43099</v>
      </c>
      <c r="H79" s="73"/>
    </row>
    <row r="80" spans="1:8">
      <c r="A80" s="69"/>
      <c r="B80" s="21" t="s">
        <v>374</v>
      </c>
      <c r="C80" s="14"/>
      <c r="D80" s="14">
        <v>0.28000000000000003</v>
      </c>
      <c r="E80" s="14">
        <v>1</v>
      </c>
      <c r="F80" s="14">
        <v>0.28000000000000003</v>
      </c>
      <c r="G80" s="10">
        <v>43099</v>
      </c>
      <c r="H80" s="73"/>
    </row>
    <row r="81" spans="1:8">
      <c r="A81" s="69"/>
      <c r="B81" s="21" t="s">
        <v>375</v>
      </c>
      <c r="C81" s="14" t="s">
        <v>376</v>
      </c>
      <c r="D81" s="14">
        <v>0.18</v>
      </c>
      <c r="E81" s="14">
        <v>2</v>
      </c>
      <c r="F81" s="16">
        <v>0.36</v>
      </c>
      <c r="G81" s="10">
        <v>43099</v>
      </c>
      <c r="H81" s="73"/>
    </row>
    <row r="82" spans="1:8">
      <c r="A82" s="69"/>
      <c r="B82" s="21" t="s">
        <v>377</v>
      </c>
      <c r="C82" s="14" t="s">
        <v>378</v>
      </c>
      <c r="D82" s="14">
        <v>0.16500000000000001</v>
      </c>
      <c r="E82" s="14">
        <v>1</v>
      </c>
      <c r="F82" s="14">
        <v>0.16500000000000001</v>
      </c>
      <c r="G82" s="10">
        <v>43099</v>
      </c>
      <c r="H82" s="73"/>
    </row>
    <row r="83" spans="1:8">
      <c r="A83" s="69"/>
      <c r="B83" s="21" t="s">
        <v>356</v>
      </c>
      <c r="C83" s="14" t="s">
        <v>379</v>
      </c>
      <c r="D83" s="14">
        <v>0.22500000000000001</v>
      </c>
      <c r="E83" s="14">
        <v>1</v>
      </c>
      <c r="F83" s="14">
        <v>0.22500000000000001</v>
      </c>
      <c r="G83" s="10">
        <v>43099</v>
      </c>
      <c r="H83" s="74"/>
    </row>
    <row r="84" spans="1:8">
      <c r="A84" s="66" t="s">
        <v>251</v>
      </c>
      <c r="B84" s="23" t="s">
        <v>380</v>
      </c>
      <c r="C84" s="23" t="s">
        <v>381</v>
      </c>
      <c r="D84" s="24">
        <v>0.22500000000000001</v>
      </c>
      <c r="E84" s="25">
        <v>1</v>
      </c>
      <c r="F84" s="26">
        <v>0.22500000000000001</v>
      </c>
      <c r="G84" s="10">
        <v>40542</v>
      </c>
      <c r="H84" s="72">
        <v>97.448156999999995</v>
      </c>
    </row>
    <row r="85" spans="1:8">
      <c r="A85" s="67"/>
      <c r="B85" s="23" t="s">
        <v>382</v>
      </c>
      <c r="C85" s="23" t="s">
        <v>383</v>
      </c>
      <c r="D85" s="24">
        <v>0.3</v>
      </c>
      <c r="E85" s="25">
        <v>1</v>
      </c>
      <c r="F85" s="26">
        <v>0.3</v>
      </c>
      <c r="G85" s="10">
        <v>40542</v>
      </c>
      <c r="H85" s="73"/>
    </row>
    <row r="86" spans="1:8">
      <c r="A86" s="67"/>
      <c r="B86" s="23" t="s">
        <v>384</v>
      </c>
      <c r="C86" s="23" t="s">
        <v>385</v>
      </c>
      <c r="D86" s="24">
        <v>2.9588800000000002</v>
      </c>
      <c r="E86" s="25">
        <v>1</v>
      </c>
      <c r="F86" s="26">
        <v>2.9588800000000002</v>
      </c>
      <c r="G86" s="10">
        <v>40542</v>
      </c>
      <c r="H86" s="73"/>
    </row>
    <row r="87" spans="1:8">
      <c r="A87" s="67"/>
      <c r="B87" s="23" t="s">
        <v>386</v>
      </c>
      <c r="C87" s="23" t="s">
        <v>387</v>
      </c>
      <c r="D87" s="24">
        <v>6.5000000000000002E-2</v>
      </c>
      <c r="E87" s="25">
        <v>1</v>
      </c>
      <c r="F87" s="26">
        <v>6.5000000000000002E-2</v>
      </c>
      <c r="G87" s="10">
        <v>40542</v>
      </c>
      <c r="H87" s="73"/>
    </row>
    <row r="88" spans="1:8">
      <c r="A88" s="67"/>
      <c r="B88" s="23" t="s">
        <v>388</v>
      </c>
      <c r="C88" s="23" t="s">
        <v>385</v>
      </c>
      <c r="D88" s="24">
        <v>1.401</v>
      </c>
      <c r="E88" s="25">
        <v>1</v>
      </c>
      <c r="F88" s="26">
        <v>1.401</v>
      </c>
      <c r="G88" s="10">
        <v>40542</v>
      </c>
      <c r="H88" s="73"/>
    </row>
    <row r="89" spans="1:8">
      <c r="A89" s="67"/>
      <c r="B89" s="23" t="s">
        <v>389</v>
      </c>
      <c r="C89" s="23" t="s">
        <v>390</v>
      </c>
      <c r="D89" s="24">
        <v>0.24</v>
      </c>
      <c r="E89" s="25">
        <v>2</v>
      </c>
      <c r="F89" s="14">
        <v>0.48</v>
      </c>
      <c r="G89" s="10">
        <v>40542</v>
      </c>
      <c r="H89" s="73"/>
    </row>
    <row r="90" spans="1:8">
      <c r="A90" s="67"/>
      <c r="B90" s="23" t="s">
        <v>391</v>
      </c>
      <c r="C90" s="23" t="s">
        <v>392</v>
      </c>
      <c r="D90" s="24">
        <v>0.21</v>
      </c>
      <c r="E90" s="25">
        <v>1</v>
      </c>
      <c r="F90" s="26">
        <v>0.21</v>
      </c>
      <c r="G90" s="10">
        <v>40542</v>
      </c>
      <c r="H90" s="73"/>
    </row>
    <row r="91" spans="1:8">
      <c r="A91" s="67"/>
      <c r="B91" s="23" t="s">
        <v>393</v>
      </c>
      <c r="C91" s="23" t="s">
        <v>394</v>
      </c>
      <c r="D91" s="24">
        <v>3.1E-2</v>
      </c>
      <c r="E91" s="25">
        <v>31</v>
      </c>
      <c r="F91" s="14">
        <v>0.96099999999999997</v>
      </c>
      <c r="G91" s="10">
        <v>40542</v>
      </c>
      <c r="H91" s="73"/>
    </row>
    <row r="92" spans="1:8">
      <c r="A92" s="67"/>
      <c r="B92" s="23" t="s">
        <v>395</v>
      </c>
      <c r="C92" s="23" t="s">
        <v>396</v>
      </c>
      <c r="D92" s="24">
        <v>0.115</v>
      </c>
      <c r="E92" s="25">
        <v>9</v>
      </c>
      <c r="F92" s="14">
        <v>1.0349999999999999</v>
      </c>
      <c r="G92" s="10">
        <v>40542</v>
      </c>
      <c r="H92" s="73"/>
    </row>
    <row r="93" spans="1:8">
      <c r="A93" s="67"/>
      <c r="B93" s="23" t="s">
        <v>397</v>
      </c>
      <c r="C93" s="25">
        <v>2442</v>
      </c>
      <c r="D93" s="24">
        <v>0.5</v>
      </c>
      <c r="E93" s="25">
        <v>1</v>
      </c>
      <c r="F93" s="26">
        <v>0.5</v>
      </c>
      <c r="G93" s="10">
        <v>40542</v>
      </c>
      <c r="H93" s="73"/>
    </row>
    <row r="94" spans="1:8">
      <c r="A94" s="67"/>
      <c r="B94" s="23" t="s">
        <v>398</v>
      </c>
      <c r="C94" s="23" t="s">
        <v>385</v>
      </c>
      <c r="D94" s="24">
        <v>0.18</v>
      </c>
      <c r="E94" s="25">
        <v>1</v>
      </c>
      <c r="F94" s="26">
        <v>0.18</v>
      </c>
      <c r="G94" s="10">
        <v>40542</v>
      </c>
      <c r="H94" s="73"/>
    </row>
    <row r="95" spans="1:8">
      <c r="A95" s="67"/>
      <c r="B95" s="23" t="s">
        <v>399</v>
      </c>
      <c r="C95" s="25">
        <v>575</v>
      </c>
      <c r="D95" s="24">
        <v>0.54</v>
      </c>
      <c r="E95" s="25">
        <v>2</v>
      </c>
      <c r="F95" s="14">
        <v>1.08</v>
      </c>
      <c r="G95" s="10">
        <v>40542</v>
      </c>
      <c r="H95" s="73"/>
    </row>
    <row r="96" spans="1:8">
      <c r="A96" s="67"/>
      <c r="B96" s="23" t="s">
        <v>400</v>
      </c>
      <c r="C96" s="23" t="s">
        <v>401</v>
      </c>
      <c r="D96" s="24">
        <v>9.5000000000000001E-2</v>
      </c>
      <c r="E96" s="25">
        <v>4</v>
      </c>
      <c r="F96" s="14">
        <v>0.38</v>
      </c>
      <c r="G96" s="10">
        <v>40542</v>
      </c>
      <c r="H96" s="73"/>
    </row>
    <row r="97" spans="1:8">
      <c r="A97" s="67"/>
      <c r="B97" s="23" t="s">
        <v>211</v>
      </c>
      <c r="C97" s="23" t="s">
        <v>402</v>
      </c>
      <c r="D97" s="24">
        <v>0.17499999999999999</v>
      </c>
      <c r="E97" s="25">
        <v>1</v>
      </c>
      <c r="F97" s="26">
        <v>0.17499999999999999</v>
      </c>
      <c r="G97" s="10">
        <v>40542</v>
      </c>
      <c r="H97" s="73"/>
    </row>
    <row r="98" spans="1:8">
      <c r="A98" s="67"/>
      <c r="B98" s="23" t="s">
        <v>403</v>
      </c>
      <c r="C98" s="23" t="s">
        <v>404</v>
      </c>
      <c r="D98" s="24">
        <v>0.46</v>
      </c>
      <c r="E98" s="25">
        <v>1</v>
      </c>
      <c r="F98" s="26">
        <v>0.46</v>
      </c>
      <c r="G98" s="10">
        <v>40542</v>
      </c>
      <c r="H98" s="73"/>
    </row>
    <row r="99" spans="1:8">
      <c r="A99" s="67"/>
      <c r="B99" s="23" t="s">
        <v>405</v>
      </c>
      <c r="C99" s="23" t="s">
        <v>406</v>
      </c>
      <c r="D99" s="24">
        <v>0.27</v>
      </c>
      <c r="E99" s="25">
        <v>4</v>
      </c>
      <c r="F99" s="14">
        <v>1.08</v>
      </c>
      <c r="G99" s="10">
        <v>40542</v>
      </c>
      <c r="H99" s="73"/>
    </row>
    <row r="100" spans="1:8">
      <c r="A100" s="67"/>
      <c r="B100" s="23" t="s">
        <v>407</v>
      </c>
      <c r="C100" s="23" t="s">
        <v>385</v>
      </c>
      <c r="D100" s="24">
        <v>0.1</v>
      </c>
      <c r="E100" s="25">
        <v>1</v>
      </c>
      <c r="F100" s="26">
        <v>0.1</v>
      </c>
      <c r="G100" s="10">
        <v>40542</v>
      </c>
      <c r="H100" s="73"/>
    </row>
    <row r="101" spans="1:8">
      <c r="A101" s="67"/>
      <c r="B101" s="23" t="s">
        <v>408</v>
      </c>
      <c r="C101" s="23" t="s">
        <v>409</v>
      </c>
      <c r="D101" s="24">
        <v>0.28499999999999998</v>
      </c>
      <c r="E101" s="25">
        <v>2</v>
      </c>
      <c r="F101" s="14">
        <v>0.56999999999999995</v>
      </c>
      <c r="G101" s="10">
        <v>40542</v>
      </c>
      <c r="H101" s="73"/>
    </row>
    <row r="102" spans="1:8">
      <c r="A102" s="67"/>
      <c r="B102" s="23" t="s">
        <v>410</v>
      </c>
      <c r="C102" s="23" t="s">
        <v>411</v>
      </c>
      <c r="D102" s="24">
        <v>0.12195</v>
      </c>
      <c r="E102" s="25">
        <v>1</v>
      </c>
      <c r="F102" s="26">
        <v>0.12195</v>
      </c>
      <c r="G102" s="10">
        <v>40542</v>
      </c>
      <c r="H102" s="73"/>
    </row>
    <row r="103" spans="1:8">
      <c r="A103" s="67"/>
      <c r="B103" s="23" t="s">
        <v>412</v>
      </c>
      <c r="C103" s="23" t="s">
        <v>385</v>
      </c>
      <c r="D103" s="24">
        <v>0.16200000000000001</v>
      </c>
      <c r="E103" s="25">
        <v>1</v>
      </c>
      <c r="F103" s="26">
        <v>0.16200000000000001</v>
      </c>
      <c r="G103" s="10">
        <v>40542</v>
      </c>
      <c r="H103" s="73"/>
    </row>
    <row r="104" spans="1:8">
      <c r="A104" s="67"/>
      <c r="B104" s="23" t="s">
        <v>413</v>
      </c>
      <c r="C104" s="23" t="s">
        <v>414</v>
      </c>
      <c r="D104" s="24">
        <v>0.13</v>
      </c>
      <c r="E104" s="25">
        <v>1</v>
      </c>
      <c r="F104" s="26">
        <v>0.13</v>
      </c>
      <c r="G104" s="10">
        <v>40542</v>
      </c>
      <c r="H104" s="73"/>
    </row>
    <row r="105" spans="1:8">
      <c r="A105" s="67"/>
      <c r="B105" s="23" t="s">
        <v>415</v>
      </c>
      <c r="C105" s="23" t="s">
        <v>385</v>
      </c>
      <c r="D105" s="24">
        <v>2.5000000000000001E-2</v>
      </c>
      <c r="E105" s="25">
        <v>5</v>
      </c>
      <c r="F105" s="14">
        <v>0.125</v>
      </c>
      <c r="G105" s="10">
        <v>40542</v>
      </c>
      <c r="H105" s="73"/>
    </row>
    <row r="106" spans="1:8">
      <c r="A106" s="67"/>
      <c r="B106" s="23" t="s">
        <v>416</v>
      </c>
      <c r="C106" s="23" t="s">
        <v>417</v>
      </c>
      <c r="D106" s="24">
        <v>0.32200000000000001</v>
      </c>
      <c r="E106" s="25">
        <v>1</v>
      </c>
      <c r="F106" s="14"/>
      <c r="G106" s="10">
        <v>40542</v>
      </c>
      <c r="H106" s="73"/>
    </row>
    <row r="107" spans="1:8">
      <c r="A107" s="67"/>
      <c r="B107" s="23" t="s">
        <v>413</v>
      </c>
      <c r="C107" s="23" t="s">
        <v>414</v>
      </c>
      <c r="D107" s="24">
        <v>0.13</v>
      </c>
      <c r="E107" s="25">
        <v>2</v>
      </c>
      <c r="F107" s="14">
        <v>0.26</v>
      </c>
      <c r="G107" s="10">
        <v>40542</v>
      </c>
      <c r="H107" s="73"/>
    </row>
    <row r="108" spans="1:8">
      <c r="A108" s="67"/>
      <c r="B108" s="23" t="s">
        <v>418</v>
      </c>
      <c r="C108" s="23" t="s">
        <v>419</v>
      </c>
      <c r="D108" s="24">
        <v>0.84299999999999997</v>
      </c>
      <c r="E108" s="25">
        <v>2</v>
      </c>
      <c r="F108" s="14">
        <v>1.6859999999999999</v>
      </c>
      <c r="G108" s="10">
        <v>40542</v>
      </c>
      <c r="H108" s="73"/>
    </row>
    <row r="109" spans="1:8">
      <c r="A109" s="67"/>
      <c r="B109" s="23" t="s">
        <v>420</v>
      </c>
      <c r="C109" s="23" t="s">
        <v>421</v>
      </c>
      <c r="D109" s="24">
        <v>0.26700000000000002</v>
      </c>
      <c r="E109" s="25">
        <v>1</v>
      </c>
      <c r="F109" s="26">
        <v>0.26700000000000002</v>
      </c>
      <c r="G109" s="10">
        <v>40542</v>
      </c>
      <c r="H109" s="73"/>
    </row>
    <row r="110" spans="1:8">
      <c r="A110" s="67"/>
      <c r="B110" s="23" t="s">
        <v>413</v>
      </c>
      <c r="C110" s="23" t="s">
        <v>414</v>
      </c>
      <c r="D110" s="24">
        <v>0.13</v>
      </c>
      <c r="E110" s="25">
        <v>1</v>
      </c>
      <c r="F110" s="26">
        <v>0.13</v>
      </c>
      <c r="G110" s="10">
        <v>40542</v>
      </c>
      <c r="H110" s="73"/>
    </row>
    <row r="111" spans="1:8">
      <c r="A111" s="67"/>
      <c r="B111" s="23" t="s">
        <v>422</v>
      </c>
      <c r="C111" s="23" t="s">
        <v>423</v>
      </c>
      <c r="D111" s="24">
        <v>0.21</v>
      </c>
      <c r="E111" s="25">
        <v>1</v>
      </c>
      <c r="F111" s="26">
        <v>0.21</v>
      </c>
      <c r="G111" s="10">
        <v>40542</v>
      </c>
      <c r="H111" s="73"/>
    </row>
    <row r="112" spans="1:8">
      <c r="A112" s="67"/>
      <c r="B112" s="23" t="s">
        <v>424</v>
      </c>
      <c r="C112" s="25">
        <v>1023</v>
      </c>
      <c r="D112" s="24">
        <v>0.115</v>
      </c>
      <c r="E112" s="25">
        <v>2</v>
      </c>
      <c r="F112" s="14">
        <v>0.23</v>
      </c>
      <c r="G112" s="10">
        <v>40542</v>
      </c>
      <c r="H112" s="73"/>
    </row>
    <row r="113" spans="1:8">
      <c r="A113" s="67"/>
      <c r="B113" s="23" t="s">
        <v>425</v>
      </c>
      <c r="C113" s="23" t="s">
        <v>426</v>
      </c>
      <c r="D113" s="24">
        <v>0.13200000000000001</v>
      </c>
      <c r="E113" s="25">
        <v>4</v>
      </c>
      <c r="F113" s="14">
        <v>0.52800000000000002</v>
      </c>
      <c r="G113" s="10">
        <v>40542</v>
      </c>
      <c r="H113" s="73"/>
    </row>
    <row r="114" spans="1:8">
      <c r="A114" s="67"/>
      <c r="B114" s="23" t="s">
        <v>427</v>
      </c>
      <c r="C114" s="23" t="s">
        <v>428</v>
      </c>
      <c r="D114" s="24">
        <v>0.35</v>
      </c>
      <c r="E114" s="25">
        <v>1</v>
      </c>
      <c r="F114" s="26">
        <v>0.35</v>
      </c>
      <c r="G114" s="10">
        <v>40542</v>
      </c>
      <c r="H114" s="73"/>
    </row>
    <row r="115" spans="1:8">
      <c r="A115" s="67"/>
      <c r="B115" s="23" t="s">
        <v>429</v>
      </c>
      <c r="C115" s="25">
        <v>310</v>
      </c>
      <c r="D115" s="24">
        <v>9.8000000000000004E-2</v>
      </c>
      <c r="E115" s="25">
        <v>1</v>
      </c>
      <c r="F115" s="26">
        <v>9.8000000000000004E-2</v>
      </c>
      <c r="G115" s="10">
        <v>40542</v>
      </c>
      <c r="H115" s="73"/>
    </row>
    <row r="116" spans="1:8">
      <c r="A116" s="67"/>
      <c r="B116" s="23" t="s">
        <v>430</v>
      </c>
      <c r="C116" s="23" t="s">
        <v>431</v>
      </c>
      <c r="D116" s="24">
        <v>0.6</v>
      </c>
      <c r="E116" s="25">
        <v>1</v>
      </c>
      <c r="F116" s="26">
        <v>0.6</v>
      </c>
      <c r="G116" s="10">
        <v>40542</v>
      </c>
      <c r="H116" s="73"/>
    </row>
    <row r="117" spans="1:8">
      <c r="A117" s="67"/>
      <c r="B117" s="23" t="s">
        <v>432</v>
      </c>
      <c r="C117" s="23" t="s">
        <v>385</v>
      </c>
      <c r="D117" s="24">
        <v>0.1</v>
      </c>
      <c r="E117" s="25">
        <v>1</v>
      </c>
      <c r="F117" s="26">
        <v>0.1</v>
      </c>
      <c r="G117" s="10">
        <v>40542</v>
      </c>
      <c r="H117" s="73"/>
    </row>
    <row r="118" spans="1:8">
      <c r="A118" s="67"/>
      <c r="B118" s="23" t="s">
        <v>433</v>
      </c>
      <c r="C118" s="23" t="s">
        <v>385</v>
      </c>
      <c r="D118" s="24">
        <v>0.64932699999999999</v>
      </c>
      <c r="E118" s="25">
        <v>1</v>
      </c>
      <c r="F118" s="26">
        <v>0.64932699999999999</v>
      </c>
      <c r="G118" s="10">
        <v>40542</v>
      </c>
      <c r="H118" s="73"/>
    </row>
    <row r="119" spans="1:8">
      <c r="A119" s="67"/>
      <c r="B119" s="23" t="s">
        <v>434</v>
      </c>
      <c r="C119" s="25">
        <v>408</v>
      </c>
      <c r="D119" s="24">
        <v>0.16</v>
      </c>
      <c r="E119" s="25">
        <v>2</v>
      </c>
      <c r="F119" s="14">
        <v>0.32</v>
      </c>
      <c r="G119" s="10">
        <v>40542</v>
      </c>
      <c r="H119" s="73"/>
    </row>
    <row r="120" spans="1:8">
      <c r="A120" s="67"/>
      <c r="B120" s="23" t="s">
        <v>435</v>
      </c>
      <c r="C120" s="23" t="s">
        <v>385</v>
      </c>
      <c r="D120" s="24">
        <v>7.0000000000000007E-2</v>
      </c>
      <c r="E120" s="25">
        <v>1</v>
      </c>
      <c r="F120" s="26">
        <v>7.0000000000000007E-2</v>
      </c>
      <c r="G120" s="10">
        <v>40542</v>
      </c>
      <c r="H120" s="73"/>
    </row>
    <row r="121" spans="1:8">
      <c r="A121" s="67"/>
      <c r="B121" s="27" t="s">
        <v>436</v>
      </c>
      <c r="C121" s="27" t="s">
        <v>437</v>
      </c>
      <c r="D121" s="28">
        <v>0.69499999999999995</v>
      </c>
      <c r="E121" s="27">
        <v>20</v>
      </c>
      <c r="F121" s="7">
        <v>0.69499999999999995</v>
      </c>
      <c r="G121" s="10">
        <v>40542</v>
      </c>
      <c r="H121" s="73"/>
    </row>
    <row r="122" spans="1:8">
      <c r="A122" s="67"/>
      <c r="B122" s="27" t="s">
        <v>438</v>
      </c>
      <c r="C122" s="27" t="s">
        <v>439</v>
      </c>
      <c r="D122" s="28">
        <v>0.30499999999999999</v>
      </c>
      <c r="E122" s="27">
        <v>90</v>
      </c>
      <c r="F122" s="7">
        <v>0.30499999999999999</v>
      </c>
      <c r="G122" s="10">
        <v>40542</v>
      </c>
      <c r="H122" s="73"/>
    </row>
    <row r="123" spans="1:8">
      <c r="A123" s="67"/>
      <c r="B123" s="27" t="s">
        <v>440</v>
      </c>
      <c r="C123" s="27" t="s">
        <v>441</v>
      </c>
      <c r="D123" s="28">
        <v>0.4</v>
      </c>
      <c r="E123" s="27">
        <v>8</v>
      </c>
      <c r="F123" s="7">
        <v>0.4</v>
      </c>
      <c r="G123" s="10">
        <v>40542</v>
      </c>
      <c r="H123" s="73"/>
    </row>
    <row r="124" spans="1:8">
      <c r="A124" s="67"/>
      <c r="B124" s="27" t="s">
        <v>442</v>
      </c>
      <c r="C124" s="27" t="s">
        <v>443</v>
      </c>
      <c r="D124" s="28">
        <v>0.4</v>
      </c>
      <c r="E124" s="27">
        <v>10</v>
      </c>
      <c r="F124" s="7">
        <v>0.4</v>
      </c>
      <c r="G124" s="10">
        <v>40542</v>
      </c>
      <c r="H124" s="73"/>
    </row>
    <row r="125" spans="1:8">
      <c r="A125" s="67"/>
      <c r="B125" s="27" t="s">
        <v>444</v>
      </c>
      <c r="C125" s="27"/>
      <c r="D125" s="28">
        <v>4.1000000000000002E-2</v>
      </c>
      <c r="E125" s="27">
        <v>224</v>
      </c>
      <c r="F125" s="7">
        <v>9.1839999999999993</v>
      </c>
      <c r="G125" s="10">
        <v>40542</v>
      </c>
      <c r="H125" s="73"/>
    </row>
    <row r="126" spans="1:8">
      <c r="A126" s="67"/>
      <c r="B126" s="23" t="s">
        <v>445</v>
      </c>
      <c r="C126" s="11"/>
      <c r="D126" s="24">
        <v>4.3600000000000003</v>
      </c>
      <c r="E126" s="11">
        <v>1</v>
      </c>
      <c r="F126" s="26">
        <v>4.3600000000000003</v>
      </c>
      <c r="G126" s="10">
        <v>40542</v>
      </c>
      <c r="H126" s="73"/>
    </row>
    <row r="127" spans="1:8">
      <c r="A127" s="67"/>
      <c r="B127" s="23" t="s">
        <v>446</v>
      </c>
      <c r="C127" s="23" t="s">
        <v>447</v>
      </c>
      <c r="D127" s="29">
        <v>3100</v>
      </c>
      <c r="E127" s="11">
        <v>1</v>
      </c>
      <c r="F127" s="13">
        <v>3100</v>
      </c>
      <c r="G127" s="30">
        <v>42735</v>
      </c>
      <c r="H127" s="73"/>
    </row>
    <row r="128" spans="1:8">
      <c r="A128" s="67"/>
      <c r="B128" s="23" t="s">
        <v>448</v>
      </c>
      <c r="C128" s="23" t="s">
        <v>385</v>
      </c>
      <c r="D128" s="29">
        <v>1950</v>
      </c>
      <c r="E128" s="11">
        <v>1</v>
      </c>
      <c r="F128" s="13">
        <v>1950</v>
      </c>
      <c r="G128" s="30">
        <v>42735</v>
      </c>
      <c r="H128" s="73"/>
    </row>
    <row r="129" spans="1:8">
      <c r="A129" s="67"/>
      <c r="B129" s="23" t="s">
        <v>449</v>
      </c>
      <c r="C129" s="23" t="s">
        <v>450</v>
      </c>
      <c r="D129" s="29">
        <v>16500</v>
      </c>
      <c r="E129" s="11">
        <v>1</v>
      </c>
      <c r="F129" s="13">
        <v>16500</v>
      </c>
      <c r="G129" s="30">
        <v>42735</v>
      </c>
      <c r="H129" s="73"/>
    </row>
    <row r="130" spans="1:8">
      <c r="A130" s="67"/>
      <c r="B130" s="23" t="s">
        <v>451</v>
      </c>
      <c r="C130" s="23" t="s">
        <v>452</v>
      </c>
      <c r="D130" s="29">
        <v>26500</v>
      </c>
      <c r="E130" s="11">
        <v>1</v>
      </c>
      <c r="F130" s="13">
        <v>26500</v>
      </c>
      <c r="G130" s="30">
        <v>42735</v>
      </c>
      <c r="H130" s="73"/>
    </row>
    <row r="131" spans="1:8">
      <c r="A131" s="67"/>
      <c r="B131" s="23" t="s">
        <v>453</v>
      </c>
      <c r="C131" s="23" t="s">
        <v>454</v>
      </c>
      <c r="D131" s="29">
        <v>3100</v>
      </c>
      <c r="E131" s="11">
        <v>1</v>
      </c>
      <c r="F131" s="13">
        <v>3100</v>
      </c>
      <c r="G131" s="30">
        <v>42735</v>
      </c>
      <c r="H131" s="73"/>
    </row>
    <row r="132" spans="1:8">
      <c r="A132" s="67"/>
      <c r="B132" s="23" t="s">
        <v>455</v>
      </c>
      <c r="C132" s="23" t="s">
        <v>456</v>
      </c>
      <c r="D132" s="29">
        <v>530</v>
      </c>
      <c r="E132" s="11">
        <v>1</v>
      </c>
      <c r="F132" s="13">
        <v>530</v>
      </c>
      <c r="G132" s="30">
        <v>42735</v>
      </c>
      <c r="H132" s="73"/>
    </row>
    <row r="133" spans="1:8">
      <c r="A133" s="67"/>
      <c r="B133" s="23" t="s">
        <v>263</v>
      </c>
      <c r="C133" s="23" t="s">
        <v>385</v>
      </c>
      <c r="D133" s="29">
        <v>2500</v>
      </c>
      <c r="E133" s="11">
        <v>1</v>
      </c>
      <c r="F133" s="13">
        <v>2500</v>
      </c>
      <c r="G133" s="30">
        <v>42735</v>
      </c>
      <c r="H133" s="73"/>
    </row>
    <row r="134" spans="1:8">
      <c r="A134" s="67"/>
      <c r="B134" s="23" t="s">
        <v>258</v>
      </c>
      <c r="C134" s="23" t="s">
        <v>457</v>
      </c>
      <c r="D134" s="29">
        <v>22350</v>
      </c>
      <c r="E134" s="11">
        <v>1</v>
      </c>
      <c r="F134" s="13">
        <v>22350</v>
      </c>
      <c r="G134" s="30">
        <v>42735</v>
      </c>
      <c r="H134" s="73"/>
    </row>
    <row r="135" spans="1:8">
      <c r="A135" s="67"/>
      <c r="B135" s="23" t="s">
        <v>265</v>
      </c>
      <c r="C135" s="23" t="s">
        <v>458</v>
      </c>
      <c r="D135" s="29">
        <v>1120</v>
      </c>
      <c r="E135" s="11">
        <v>1</v>
      </c>
      <c r="F135" s="13">
        <v>1120</v>
      </c>
      <c r="G135" s="30">
        <v>42735</v>
      </c>
      <c r="H135" s="73"/>
    </row>
    <row r="136" spans="1:8">
      <c r="A136" s="67"/>
      <c r="B136" s="23" t="s">
        <v>258</v>
      </c>
      <c r="C136" s="23" t="s">
        <v>457</v>
      </c>
      <c r="D136" s="29">
        <v>22350</v>
      </c>
      <c r="E136" s="11">
        <v>1</v>
      </c>
      <c r="F136" s="13">
        <v>22350</v>
      </c>
      <c r="G136" s="30">
        <v>42735</v>
      </c>
      <c r="H136" s="73"/>
    </row>
    <row r="137" spans="1:8">
      <c r="A137" s="67"/>
      <c r="B137" s="23" t="s">
        <v>459</v>
      </c>
      <c r="C137" s="23" t="s">
        <v>385</v>
      </c>
      <c r="D137" s="29">
        <v>1080</v>
      </c>
      <c r="E137" s="19">
        <v>8</v>
      </c>
      <c r="F137" s="31">
        <v>8640</v>
      </c>
      <c r="G137" s="30">
        <v>42735</v>
      </c>
      <c r="H137" s="73"/>
    </row>
    <row r="138" spans="1:8">
      <c r="A138" s="67"/>
      <c r="B138" s="23" t="s">
        <v>460</v>
      </c>
      <c r="C138" s="23" t="s">
        <v>385</v>
      </c>
      <c r="D138" s="29">
        <v>1800</v>
      </c>
      <c r="E138" s="19">
        <v>4</v>
      </c>
      <c r="F138" s="31">
        <v>7200</v>
      </c>
      <c r="G138" s="30">
        <v>42735</v>
      </c>
      <c r="H138" s="73"/>
    </row>
    <row r="139" spans="1:8">
      <c r="A139" s="67"/>
      <c r="B139" s="23" t="s">
        <v>461</v>
      </c>
      <c r="C139" s="23" t="s">
        <v>462</v>
      </c>
      <c r="D139" s="29">
        <v>1150</v>
      </c>
      <c r="E139" s="19">
        <v>3</v>
      </c>
      <c r="F139" s="31">
        <v>3450</v>
      </c>
      <c r="G139" s="30">
        <v>42735</v>
      </c>
      <c r="H139" s="73"/>
    </row>
    <row r="140" spans="1:8">
      <c r="A140" s="67"/>
      <c r="B140" s="23" t="s">
        <v>463</v>
      </c>
      <c r="C140" s="23" t="s">
        <v>464</v>
      </c>
      <c r="D140" s="29">
        <v>850</v>
      </c>
      <c r="E140" s="11">
        <v>1</v>
      </c>
      <c r="F140" s="13">
        <v>850</v>
      </c>
      <c r="G140" s="30">
        <v>42735</v>
      </c>
      <c r="H140" s="73"/>
    </row>
    <row r="141" spans="1:8">
      <c r="A141" s="67"/>
      <c r="B141" s="23" t="s">
        <v>465</v>
      </c>
      <c r="C141" s="23" t="s">
        <v>466</v>
      </c>
      <c r="D141" s="29">
        <v>4310</v>
      </c>
      <c r="E141" s="19">
        <v>2</v>
      </c>
      <c r="F141" s="31">
        <v>8620</v>
      </c>
      <c r="G141" s="30">
        <v>42735</v>
      </c>
      <c r="H141" s="73"/>
    </row>
    <row r="142" spans="1:8">
      <c r="A142" s="67"/>
      <c r="B142" s="23" t="s">
        <v>463</v>
      </c>
      <c r="C142" s="23" t="s">
        <v>464</v>
      </c>
      <c r="D142" s="29">
        <v>850</v>
      </c>
      <c r="E142" s="11">
        <v>1</v>
      </c>
      <c r="F142" s="13">
        <v>850</v>
      </c>
      <c r="G142" s="30">
        <v>42735</v>
      </c>
      <c r="H142" s="73"/>
    </row>
    <row r="143" spans="1:8">
      <c r="A143" s="67"/>
      <c r="B143" s="23" t="s">
        <v>256</v>
      </c>
      <c r="C143" s="23" t="s">
        <v>467</v>
      </c>
      <c r="D143" s="29">
        <v>8500</v>
      </c>
      <c r="E143" s="19">
        <v>2</v>
      </c>
      <c r="F143" s="31">
        <v>17000</v>
      </c>
      <c r="G143" s="30">
        <v>42735</v>
      </c>
      <c r="H143" s="73"/>
    </row>
    <row r="144" spans="1:8">
      <c r="A144" s="67"/>
      <c r="B144" s="23" t="s">
        <v>461</v>
      </c>
      <c r="C144" s="23" t="s">
        <v>462</v>
      </c>
      <c r="D144" s="29">
        <v>1150</v>
      </c>
      <c r="E144" s="11">
        <v>1</v>
      </c>
      <c r="F144" s="13">
        <v>1150</v>
      </c>
      <c r="G144" s="30">
        <v>42735</v>
      </c>
      <c r="H144" s="73"/>
    </row>
    <row r="145" spans="1:8">
      <c r="A145" s="67"/>
      <c r="B145" s="23" t="s">
        <v>468</v>
      </c>
      <c r="C145" s="23" t="s">
        <v>385</v>
      </c>
      <c r="D145" s="29">
        <v>9100</v>
      </c>
      <c r="E145" s="11">
        <v>1</v>
      </c>
      <c r="F145" s="13">
        <v>9100</v>
      </c>
      <c r="G145" s="30">
        <v>42735</v>
      </c>
      <c r="H145" s="73"/>
    </row>
    <row r="146" spans="1:8">
      <c r="A146" s="67"/>
      <c r="B146" s="14" t="s">
        <v>469</v>
      </c>
      <c r="C146" s="14" t="s">
        <v>470</v>
      </c>
      <c r="D146" s="14">
        <v>6950</v>
      </c>
      <c r="E146" s="14">
        <v>20</v>
      </c>
      <c r="F146" s="14">
        <v>139000</v>
      </c>
      <c r="G146" s="32">
        <v>43099</v>
      </c>
      <c r="H146" s="73"/>
    </row>
    <row r="147" spans="1:8">
      <c r="A147" s="67"/>
      <c r="B147" s="14" t="s">
        <v>471</v>
      </c>
      <c r="C147" s="14" t="s">
        <v>472</v>
      </c>
      <c r="D147" s="14">
        <v>3050</v>
      </c>
      <c r="E147" s="14">
        <v>90</v>
      </c>
      <c r="F147" s="14">
        <v>274500</v>
      </c>
      <c r="G147" s="32">
        <v>43099</v>
      </c>
      <c r="H147" s="73"/>
    </row>
    <row r="148" spans="1:8">
      <c r="A148" s="67"/>
      <c r="B148" s="14" t="s">
        <v>473</v>
      </c>
      <c r="C148" s="14" t="s">
        <v>474</v>
      </c>
      <c r="D148" s="14">
        <v>4000</v>
      </c>
      <c r="E148" s="14">
        <v>8</v>
      </c>
      <c r="F148" s="14">
        <v>32000</v>
      </c>
      <c r="G148" s="32">
        <v>43099</v>
      </c>
      <c r="H148" s="73"/>
    </row>
    <row r="149" spans="1:8">
      <c r="A149" s="68"/>
      <c r="B149" s="14" t="s">
        <v>475</v>
      </c>
      <c r="C149" s="14" t="s">
        <v>476</v>
      </c>
      <c r="D149" s="14">
        <v>4000</v>
      </c>
      <c r="E149" s="14">
        <v>10</v>
      </c>
      <c r="F149" s="14">
        <v>40000</v>
      </c>
      <c r="G149" s="32">
        <v>43099</v>
      </c>
      <c r="H149" s="73"/>
    </row>
    <row r="150" spans="1:8">
      <c r="A150" s="69" t="s">
        <v>234</v>
      </c>
      <c r="B150" s="14" t="s">
        <v>477</v>
      </c>
      <c r="C150" s="11"/>
      <c r="D150" s="14">
        <v>6443.8</v>
      </c>
      <c r="E150" s="14">
        <v>1</v>
      </c>
      <c r="F150" s="14">
        <v>6443.8</v>
      </c>
      <c r="G150" s="10">
        <v>43099</v>
      </c>
      <c r="H150" s="72">
        <v>16.458030000000001</v>
      </c>
    </row>
    <row r="151" spans="1:8">
      <c r="A151" s="69"/>
      <c r="B151" s="14" t="s">
        <v>478</v>
      </c>
      <c r="C151" s="11"/>
      <c r="D151" s="14">
        <v>14600</v>
      </c>
      <c r="E151" s="14">
        <v>1</v>
      </c>
      <c r="F151" s="14">
        <v>14600</v>
      </c>
      <c r="G151" s="10">
        <v>43099</v>
      </c>
      <c r="H151" s="73"/>
    </row>
    <row r="152" spans="1:8">
      <c r="A152" s="69"/>
      <c r="B152" s="23" t="s">
        <v>479</v>
      </c>
      <c r="C152" s="23" t="s">
        <v>480</v>
      </c>
      <c r="D152" s="25">
        <v>3550</v>
      </c>
      <c r="E152" s="14">
        <v>1</v>
      </c>
      <c r="F152" s="25">
        <v>3550</v>
      </c>
      <c r="G152" s="10">
        <v>40907</v>
      </c>
      <c r="H152" s="73"/>
    </row>
    <row r="153" spans="1:8">
      <c r="A153" s="69"/>
      <c r="B153" s="23" t="s">
        <v>481</v>
      </c>
      <c r="C153" s="23" t="s">
        <v>482</v>
      </c>
      <c r="D153" s="25">
        <v>6000</v>
      </c>
      <c r="E153" s="14">
        <v>1</v>
      </c>
      <c r="F153" s="25">
        <v>6000</v>
      </c>
      <c r="G153" s="10">
        <v>40907</v>
      </c>
      <c r="H153" s="73"/>
    </row>
    <row r="154" spans="1:8">
      <c r="A154" s="69"/>
      <c r="B154" s="23" t="s">
        <v>483</v>
      </c>
      <c r="C154" s="23" t="s">
        <v>484</v>
      </c>
      <c r="D154" s="25">
        <v>2600</v>
      </c>
      <c r="E154" s="14">
        <v>1</v>
      </c>
      <c r="F154" s="25">
        <v>2600</v>
      </c>
      <c r="G154" s="10">
        <v>40907</v>
      </c>
      <c r="H154" s="73"/>
    </row>
    <row r="155" spans="1:8">
      <c r="A155" s="69"/>
      <c r="B155" s="23" t="s">
        <v>485</v>
      </c>
      <c r="C155" s="23" t="s">
        <v>486</v>
      </c>
      <c r="D155" s="25">
        <v>1680</v>
      </c>
      <c r="E155" s="11">
        <v>2</v>
      </c>
      <c r="F155" s="11">
        <v>3360</v>
      </c>
      <c r="G155" s="10">
        <v>40907</v>
      </c>
      <c r="H155" s="73"/>
    </row>
    <row r="156" spans="1:8">
      <c r="A156" s="69"/>
      <c r="B156" s="23" t="s">
        <v>487</v>
      </c>
      <c r="C156" s="23" t="s">
        <v>385</v>
      </c>
      <c r="D156" s="25">
        <v>2450</v>
      </c>
      <c r="E156" s="14">
        <v>1</v>
      </c>
      <c r="F156" s="25">
        <v>2450</v>
      </c>
      <c r="G156" s="10">
        <v>40907</v>
      </c>
      <c r="H156" s="73"/>
    </row>
    <row r="157" spans="1:8">
      <c r="A157" s="69"/>
      <c r="B157" s="23" t="s">
        <v>488</v>
      </c>
      <c r="C157" s="23" t="s">
        <v>489</v>
      </c>
      <c r="D157" s="25">
        <v>5250</v>
      </c>
      <c r="E157" s="14">
        <v>1</v>
      </c>
      <c r="F157" s="25">
        <v>5250</v>
      </c>
      <c r="G157" s="10">
        <v>40907</v>
      </c>
      <c r="H157" s="73"/>
    </row>
    <row r="158" spans="1:8">
      <c r="A158" s="69"/>
      <c r="B158" s="23" t="s">
        <v>490</v>
      </c>
      <c r="C158" s="23" t="s">
        <v>491</v>
      </c>
      <c r="D158" s="25">
        <v>5900</v>
      </c>
      <c r="E158" s="14">
        <v>1</v>
      </c>
      <c r="F158" s="25">
        <v>5900</v>
      </c>
      <c r="G158" s="10">
        <v>40907</v>
      </c>
      <c r="H158" s="73"/>
    </row>
    <row r="159" spans="1:8">
      <c r="A159" s="69"/>
      <c r="B159" s="23" t="s">
        <v>487</v>
      </c>
      <c r="C159" s="23" t="s">
        <v>385</v>
      </c>
      <c r="D159" s="25">
        <v>2450</v>
      </c>
      <c r="E159" s="14">
        <v>1</v>
      </c>
      <c r="F159" s="25">
        <v>2450</v>
      </c>
      <c r="G159" s="10">
        <v>40907</v>
      </c>
      <c r="H159" s="73"/>
    </row>
    <row r="160" spans="1:8">
      <c r="A160" s="69"/>
      <c r="B160" s="23" t="s">
        <v>492</v>
      </c>
      <c r="C160" s="23" t="s">
        <v>385</v>
      </c>
      <c r="D160" s="25">
        <v>2480</v>
      </c>
      <c r="E160" s="11">
        <v>2</v>
      </c>
      <c r="F160" s="11">
        <v>4960</v>
      </c>
      <c r="G160" s="10">
        <v>40907</v>
      </c>
      <c r="H160" s="73"/>
    </row>
    <row r="161" spans="1:8">
      <c r="A161" s="69"/>
      <c r="B161" s="23" t="s">
        <v>490</v>
      </c>
      <c r="C161" s="23" t="s">
        <v>491</v>
      </c>
      <c r="D161" s="25">
        <v>5900</v>
      </c>
      <c r="E161" s="14">
        <v>1</v>
      </c>
      <c r="F161" s="25">
        <v>5900</v>
      </c>
      <c r="G161" s="10">
        <v>40907</v>
      </c>
      <c r="H161" s="73"/>
    </row>
    <row r="162" spans="1:8">
      <c r="A162" s="69"/>
      <c r="B162" s="23" t="s">
        <v>493</v>
      </c>
      <c r="C162" s="23" t="s">
        <v>385</v>
      </c>
      <c r="D162" s="25">
        <v>650</v>
      </c>
      <c r="E162" s="14">
        <v>1</v>
      </c>
      <c r="F162" s="25">
        <v>650</v>
      </c>
      <c r="G162" s="10">
        <v>40907</v>
      </c>
      <c r="H162" s="73"/>
    </row>
    <row r="163" spans="1:8">
      <c r="A163" s="69"/>
      <c r="B163" s="23" t="s">
        <v>494</v>
      </c>
      <c r="C163" s="23" t="s">
        <v>495</v>
      </c>
      <c r="D163" s="25">
        <v>680</v>
      </c>
      <c r="E163" s="14">
        <v>1</v>
      </c>
      <c r="F163" s="25">
        <v>680</v>
      </c>
      <c r="G163" s="10">
        <v>40907</v>
      </c>
      <c r="H163" s="73"/>
    </row>
    <row r="164" spans="1:8">
      <c r="A164" s="69"/>
      <c r="B164" s="23" t="s">
        <v>494</v>
      </c>
      <c r="C164" s="23" t="s">
        <v>496</v>
      </c>
      <c r="D164" s="25">
        <v>3205</v>
      </c>
      <c r="E164" s="14">
        <v>1</v>
      </c>
      <c r="F164" s="25">
        <v>3205</v>
      </c>
      <c r="G164" s="10">
        <v>40907</v>
      </c>
      <c r="H164" s="73"/>
    </row>
    <row r="165" spans="1:8">
      <c r="A165" s="69"/>
      <c r="B165" s="23" t="s">
        <v>483</v>
      </c>
      <c r="C165" s="23" t="s">
        <v>385</v>
      </c>
      <c r="D165" s="25">
        <v>950</v>
      </c>
      <c r="E165" s="14">
        <v>1</v>
      </c>
      <c r="F165" s="25">
        <v>950</v>
      </c>
      <c r="G165" s="10">
        <v>40907</v>
      </c>
      <c r="H165" s="73"/>
    </row>
    <row r="166" spans="1:8">
      <c r="A166" s="69"/>
      <c r="B166" s="23" t="s">
        <v>497</v>
      </c>
      <c r="C166" s="23" t="s">
        <v>385</v>
      </c>
      <c r="D166" s="25">
        <v>650</v>
      </c>
      <c r="E166" s="14">
        <v>1</v>
      </c>
      <c r="F166" s="25">
        <v>650</v>
      </c>
      <c r="G166" s="10">
        <v>40907</v>
      </c>
      <c r="H166" s="73"/>
    </row>
    <row r="167" spans="1:8">
      <c r="A167" s="69"/>
      <c r="B167" s="23" t="s">
        <v>485</v>
      </c>
      <c r="C167" s="23" t="s">
        <v>385</v>
      </c>
      <c r="D167" s="25">
        <v>1019</v>
      </c>
      <c r="E167" s="14">
        <v>1</v>
      </c>
      <c r="F167" s="25">
        <v>1019</v>
      </c>
      <c r="G167" s="10">
        <v>40907</v>
      </c>
      <c r="H167" s="73"/>
    </row>
    <row r="168" spans="1:8" ht="27">
      <c r="A168" s="69"/>
      <c r="B168" s="23" t="s">
        <v>498</v>
      </c>
      <c r="C168" s="25">
        <v>701</v>
      </c>
      <c r="D168" s="25">
        <v>12500</v>
      </c>
      <c r="E168" s="11">
        <v>2</v>
      </c>
      <c r="F168" s="11">
        <v>25000</v>
      </c>
      <c r="G168" s="10">
        <v>42368</v>
      </c>
      <c r="H168" s="73"/>
    </row>
    <row r="169" spans="1:8">
      <c r="A169" s="69"/>
      <c r="B169" s="23" t="s">
        <v>499</v>
      </c>
      <c r="C169" s="23" t="s">
        <v>486</v>
      </c>
      <c r="D169" s="25">
        <v>3800</v>
      </c>
      <c r="E169" s="14">
        <v>1</v>
      </c>
      <c r="F169" s="25">
        <v>3800</v>
      </c>
      <c r="G169" s="10">
        <v>40907</v>
      </c>
      <c r="H169" s="73"/>
    </row>
    <row r="170" spans="1:8">
      <c r="A170" s="69"/>
      <c r="B170" s="23" t="s">
        <v>493</v>
      </c>
      <c r="C170" s="23" t="s">
        <v>385</v>
      </c>
      <c r="D170" s="25">
        <v>650</v>
      </c>
      <c r="E170" s="11">
        <v>6</v>
      </c>
      <c r="F170" s="11">
        <v>3900</v>
      </c>
      <c r="G170" s="10">
        <v>40907</v>
      </c>
      <c r="H170" s="73"/>
    </row>
    <row r="171" spans="1:8">
      <c r="A171" s="69"/>
      <c r="B171" s="23" t="s">
        <v>500</v>
      </c>
      <c r="C171" s="23" t="s">
        <v>501</v>
      </c>
      <c r="D171" s="25">
        <v>1500</v>
      </c>
      <c r="E171" s="14">
        <v>1</v>
      </c>
      <c r="F171" s="25">
        <v>1500</v>
      </c>
      <c r="G171" s="10">
        <v>40907</v>
      </c>
      <c r="H171" s="73"/>
    </row>
    <row r="172" spans="1:8">
      <c r="A172" s="69"/>
      <c r="B172" s="23" t="s">
        <v>502</v>
      </c>
      <c r="C172" s="23" t="s">
        <v>503</v>
      </c>
      <c r="D172" s="25">
        <v>4680</v>
      </c>
      <c r="E172" s="14">
        <v>1</v>
      </c>
      <c r="F172" s="25">
        <v>4680</v>
      </c>
      <c r="G172" s="10">
        <v>40907</v>
      </c>
      <c r="H172" s="73"/>
    </row>
    <row r="173" spans="1:8">
      <c r="A173" s="69"/>
      <c r="B173" s="23" t="s">
        <v>504</v>
      </c>
      <c r="C173" s="23" t="s">
        <v>505</v>
      </c>
      <c r="D173" s="25">
        <v>2580</v>
      </c>
      <c r="E173" s="14">
        <v>1</v>
      </c>
      <c r="F173" s="25">
        <v>2580</v>
      </c>
      <c r="G173" s="10">
        <v>40907</v>
      </c>
      <c r="H173" s="73"/>
    </row>
    <row r="174" spans="1:8">
      <c r="A174" s="69"/>
      <c r="B174" s="23" t="s">
        <v>506</v>
      </c>
      <c r="C174" s="23" t="s">
        <v>507</v>
      </c>
      <c r="D174" s="25">
        <v>5500</v>
      </c>
      <c r="E174" s="14">
        <v>1</v>
      </c>
      <c r="F174" s="25">
        <v>5500</v>
      </c>
      <c r="G174" s="10">
        <v>40907</v>
      </c>
      <c r="H174" s="73"/>
    </row>
    <row r="175" spans="1:8">
      <c r="A175" s="69"/>
      <c r="B175" s="23" t="s">
        <v>508</v>
      </c>
      <c r="C175" s="23" t="s">
        <v>385</v>
      </c>
      <c r="D175" s="25">
        <v>2750</v>
      </c>
      <c r="E175" s="14">
        <v>1</v>
      </c>
      <c r="F175" s="25">
        <v>2750</v>
      </c>
      <c r="G175" s="10">
        <v>40907</v>
      </c>
      <c r="H175" s="73"/>
    </row>
    <row r="176" spans="1:8">
      <c r="A176" s="69"/>
      <c r="B176" s="23" t="s">
        <v>509</v>
      </c>
      <c r="C176" s="23" t="s">
        <v>385</v>
      </c>
      <c r="D176" s="25">
        <v>2500</v>
      </c>
      <c r="E176" s="11">
        <v>3</v>
      </c>
      <c r="F176" s="11">
        <v>7500</v>
      </c>
      <c r="G176" s="10">
        <v>40907</v>
      </c>
      <c r="H176" s="73"/>
    </row>
    <row r="177" spans="1:8">
      <c r="A177" s="69"/>
      <c r="B177" s="23" t="s">
        <v>510</v>
      </c>
      <c r="C177" s="23" t="s">
        <v>385</v>
      </c>
      <c r="D177" s="25">
        <v>4500</v>
      </c>
      <c r="E177" s="14">
        <v>1</v>
      </c>
      <c r="F177" s="25">
        <v>4500</v>
      </c>
      <c r="G177" s="10">
        <v>40907</v>
      </c>
      <c r="H177" s="73"/>
    </row>
    <row r="178" spans="1:8">
      <c r="A178" s="69"/>
      <c r="B178" s="23" t="s">
        <v>511</v>
      </c>
      <c r="C178" s="23" t="s">
        <v>511</v>
      </c>
      <c r="D178" s="25">
        <v>600</v>
      </c>
      <c r="E178" s="11">
        <v>10</v>
      </c>
      <c r="F178" s="11">
        <v>6000</v>
      </c>
      <c r="G178" s="10">
        <v>40907</v>
      </c>
      <c r="H178" s="73"/>
    </row>
    <row r="179" spans="1:8">
      <c r="A179" s="69"/>
      <c r="B179" s="23" t="s">
        <v>512</v>
      </c>
      <c r="C179" s="23" t="s">
        <v>385</v>
      </c>
      <c r="D179" s="25">
        <v>2235</v>
      </c>
      <c r="E179" s="14">
        <v>1</v>
      </c>
      <c r="F179" s="25">
        <v>2235</v>
      </c>
      <c r="G179" s="10">
        <v>40907</v>
      </c>
      <c r="H179" s="73"/>
    </row>
    <row r="180" spans="1:8">
      <c r="A180" s="69"/>
      <c r="B180" s="23" t="s">
        <v>513</v>
      </c>
      <c r="C180" s="23" t="s">
        <v>514</v>
      </c>
      <c r="D180" s="25">
        <v>4100</v>
      </c>
      <c r="E180" s="14">
        <v>1</v>
      </c>
      <c r="F180" s="25">
        <v>4100</v>
      </c>
      <c r="G180" s="10">
        <v>40907</v>
      </c>
      <c r="H180" s="73"/>
    </row>
    <row r="181" spans="1:8">
      <c r="A181" s="69"/>
      <c r="B181" s="23" t="s">
        <v>515</v>
      </c>
      <c r="C181" s="23" t="s">
        <v>385</v>
      </c>
      <c r="D181" s="25">
        <v>580</v>
      </c>
      <c r="E181" s="14">
        <v>1</v>
      </c>
      <c r="F181" s="25">
        <v>580</v>
      </c>
      <c r="G181" s="10">
        <v>40907</v>
      </c>
      <c r="H181" s="73"/>
    </row>
    <row r="182" spans="1:8">
      <c r="A182" s="69"/>
      <c r="B182" s="23" t="s">
        <v>516</v>
      </c>
      <c r="C182" s="23" t="s">
        <v>385</v>
      </c>
      <c r="D182" s="25">
        <v>5600</v>
      </c>
      <c r="E182" s="14">
        <v>1</v>
      </c>
      <c r="F182" s="25">
        <v>5600</v>
      </c>
      <c r="G182" s="10">
        <v>40907</v>
      </c>
      <c r="H182" s="73"/>
    </row>
    <row r="183" spans="1:8">
      <c r="A183" s="69"/>
      <c r="B183" s="23" t="s">
        <v>512</v>
      </c>
      <c r="C183" s="23" t="s">
        <v>385</v>
      </c>
      <c r="D183" s="25">
        <v>2235</v>
      </c>
      <c r="E183" s="14">
        <v>1</v>
      </c>
      <c r="F183" s="25">
        <v>2235</v>
      </c>
      <c r="G183" s="10">
        <v>40907</v>
      </c>
      <c r="H183" s="73"/>
    </row>
    <row r="184" spans="1:8">
      <c r="A184" s="69"/>
      <c r="B184" s="23" t="s">
        <v>517</v>
      </c>
      <c r="C184" s="11"/>
      <c r="D184" s="25">
        <v>1250</v>
      </c>
      <c r="E184" s="14">
        <v>1</v>
      </c>
      <c r="F184" s="25">
        <v>1250</v>
      </c>
      <c r="G184" s="10">
        <v>40907</v>
      </c>
      <c r="H184" s="73"/>
    </row>
    <row r="185" spans="1:8">
      <c r="A185" s="69"/>
      <c r="B185" s="23" t="s">
        <v>517</v>
      </c>
      <c r="C185" s="23" t="s">
        <v>385</v>
      </c>
      <c r="D185" s="26">
        <v>3752.5</v>
      </c>
      <c r="E185" s="25">
        <v>1</v>
      </c>
      <c r="F185" s="26">
        <v>3752.5</v>
      </c>
      <c r="G185" s="10">
        <v>40907</v>
      </c>
      <c r="H185" s="73"/>
    </row>
    <row r="186" spans="1:8">
      <c r="A186" s="69"/>
      <c r="B186" s="23" t="s">
        <v>517</v>
      </c>
      <c r="C186" s="23" t="s">
        <v>518</v>
      </c>
      <c r="D186" s="25">
        <v>1250</v>
      </c>
      <c r="E186" s="25">
        <v>1</v>
      </c>
      <c r="F186" s="25">
        <v>1250</v>
      </c>
      <c r="G186" s="10">
        <v>40907</v>
      </c>
      <c r="H186" s="73"/>
    </row>
    <row r="187" spans="1:8">
      <c r="A187" s="69"/>
      <c r="B187" s="23" t="s">
        <v>519</v>
      </c>
      <c r="C187" s="23" t="s">
        <v>520</v>
      </c>
      <c r="D187" s="25">
        <v>3500</v>
      </c>
      <c r="E187" s="25">
        <v>1</v>
      </c>
      <c r="F187" s="25">
        <v>3500</v>
      </c>
      <c r="G187" s="10">
        <v>40907</v>
      </c>
      <c r="H187" s="73"/>
    </row>
    <row r="188" spans="1:8">
      <c r="A188" s="69"/>
      <c r="B188" s="23" t="s">
        <v>517</v>
      </c>
      <c r="C188" s="23" t="s">
        <v>521</v>
      </c>
      <c r="D188" s="25">
        <v>1750</v>
      </c>
      <c r="E188" s="25">
        <v>1</v>
      </c>
      <c r="F188" s="25">
        <v>1750</v>
      </c>
      <c r="G188" s="10">
        <v>40907</v>
      </c>
      <c r="H188" s="74"/>
    </row>
    <row r="189" spans="1:8">
      <c r="A189" s="66" t="s">
        <v>248</v>
      </c>
      <c r="B189" s="23" t="s">
        <v>522</v>
      </c>
      <c r="C189" s="11"/>
      <c r="D189" s="25">
        <v>7800</v>
      </c>
      <c r="E189" s="11">
        <v>11</v>
      </c>
      <c r="F189" s="11">
        <v>85800</v>
      </c>
      <c r="G189" s="10">
        <v>41638</v>
      </c>
      <c r="H189" s="72">
        <v>46.055</v>
      </c>
    </row>
    <row r="190" spans="1:8">
      <c r="A190" s="67"/>
      <c r="B190" s="23" t="s">
        <v>522</v>
      </c>
      <c r="C190" s="11"/>
      <c r="D190" s="25">
        <v>7900</v>
      </c>
      <c r="E190" s="11">
        <v>18</v>
      </c>
      <c r="F190" s="11">
        <v>142200</v>
      </c>
      <c r="G190" s="10">
        <v>41638</v>
      </c>
      <c r="H190" s="73"/>
    </row>
    <row r="191" spans="1:8">
      <c r="A191" s="67"/>
      <c r="B191" s="23" t="s">
        <v>522</v>
      </c>
      <c r="C191" s="11"/>
      <c r="D191" s="25">
        <v>8000</v>
      </c>
      <c r="E191" s="11">
        <v>1</v>
      </c>
      <c r="F191" s="25">
        <v>8000</v>
      </c>
      <c r="G191" s="10">
        <v>41638</v>
      </c>
      <c r="H191" s="73"/>
    </row>
    <row r="192" spans="1:8">
      <c r="A192" s="67"/>
      <c r="B192" s="23" t="s">
        <v>522</v>
      </c>
      <c r="C192" s="11"/>
      <c r="D192" s="25">
        <v>8850</v>
      </c>
      <c r="E192" s="11">
        <v>3</v>
      </c>
      <c r="F192" s="11">
        <v>26550</v>
      </c>
      <c r="G192" s="10">
        <v>41638</v>
      </c>
      <c r="H192" s="73"/>
    </row>
    <row r="193" spans="1:10">
      <c r="A193" s="68"/>
      <c r="B193" s="23" t="s">
        <v>523</v>
      </c>
      <c r="C193" s="11"/>
      <c r="D193" s="25">
        <v>16500</v>
      </c>
      <c r="E193" s="11">
        <v>12</v>
      </c>
      <c r="F193" s="11">
        <v>198000</v>
      </c>
      <c r="G193" s="10">
        <v>41638</v>
      </c>
      <c r="H193" s="74"/>
    </row>
    <row r="194" spans="1:10">
      <c r="A194" s="69" t="s">
        <v>250</v>
      </c>
      <c r="B194" s="23" t="s">
        <v>524</v>
      </c>
      <c r="C194" s="11"/>
      <c r="D194" s="25">
        <v>34500</v>
      </c>
      <c r="E194" s="11">
        <v>1</v>
      </c>
      <c r="F194" s="25">
        <v>34500</v>
      </c>
      <c r="G194" s="10">
        <v>41638</v>
      </c>
      <c r="H194" s="71">
        <v>16.042000000000002</v>
      </c>
    </row>
    <row r="195" spans="1:10">
      <c r="A195" s="69"/>
      <c r="B195" s="23" t="s">
        <v>525</v>
      </c>
      <c r="C195" s="11"/>
      <c r="D195" s="25">
        <v>25800</v>
      </c>
      <c r="E195" s="11">
        <v>1</v>
      </c>
      <c r="F195" s="25">
        <v>25800</v>
      </c>
      <c r="G195" s="10">
        <v>41638</v>
      </c>
      <c r="H195" s="71"/>
    </row>
    <row r="196" spans="1:10">
      <c r="A196" s="69"/>
      <c r="B196" s="23" t="s">
        <v>526</v>
      </c>
      <c r="C196" s="11"/>
      <c r="D196" s="25">
        <v>5044</v>
      </c>
      <c r="E196" s="11">
        <v>5</v>
      </c>
      <c r="F196" s="11">
        <v>25220</v>
      </c>
      <c r="G196" s="10">
        <v>41638</v>
      </c>
      <c r="H196" s="71"/>
    </row>
    <row r="197" spans="1:10">
      <c r="A197" s="69"/>
      <c r="B197" s="14" t="s">
        <v>527</v>
      </c>
      <c r="C197" s="14" t="s">
        <v>528</v>
      </c>
      <c r="D197" s="14">
        <v>22700</v>
      </c>
      <c r="E197" s="11">
        <v>2</v>
      </c>
      <c r="F197" s="14">
        <v>45400</v>
      </c>
      <c r="G197" s="10">
        <v>43099</v>
      </c>
      <c r="H197" s="71"/>
    </row>
    <row r="198" spans="1:10">
      <c r="A198" s="69"/>
      <c r="B198" s="14" t="s">
        <v>527</v>
      </c>
      <c r="C198" s="14" t="s">
        <v>529</v>
      </c>
      <c r="D198" s="14">
        <v>29500</v>
      </c>
      <c r="E198" s="11">
        <v>1</v>
      </c>
      <c r="F198" s="14">
        <v>29500</v>
      </c>
      <c r="G198" s="10">
        <v>43099</v>
      </c>
      <c r="H198" s="71"/>
    </row>
    <row r="199" spans="1:10">
      <c r="A199" s="20" t="s">
        <v>253</v>
      </c>
      <c r="B199" s="23" t="s">
        <v>530</v>
      </c>
      <c r="C199" s="23" t="s">
        <v>531</v>
      </c>
      <c r="D199" s="25">
        <v>7800</v>
      </c>
      <c r="E199" s="25">
        <v>5</v>
      </c>
      <c r="F199" s="11">
        <v>3.9</v>
      </c>
      <c r="G199" s="10">
        <v>42368</v>
      </c>
      <c r="H199" s="11">
        <v>3.9</v>
      </c>
    </row>
    <row r="200" spans="1:10" ht="27">
      <c r="A200" s="69" t="s">
        <v>237</v>
      </c>
      <c r="B200" s="23" t="s">
        <v>532</v>
      </c>
      <c r="C200" s="11"/>
      <c r="D200" s="25">
        <v>12600</v>
      </c>
      <c r="E200" s="11">
        <v>1</v>
      </c>
      <c r="F200" s="11">
        <v>12600</v>
      </c>
      <c r="G200" s="10">
        <v>41638</v>
      </c>
      <c r="H200" s="71">
        <v>8.2200000000000006</v>
      </c>
    </row>
    <row r="201" spans="1:10">
      <c r="A201" s="69"/>
      <c r="B201" s="14" t="s">
        <v>533</v>
      </c>
      <c r="C201" s="14" t="s">
        <v>534</v>
      </c>
      <c r="D201" s="33">
        <v>0.17</v>
      </c>
      <c r="E201" s="14">
        <v>8</v>
      </c>
      <c r="F201" s="14">
        <v>1.36</v>
      </c>
      <c r="G201" s="10">
        <v>43099</v>
      </c>
      <c r="H201" s="71"/>
      <c r="J201" s="22"/>
    </row>
    <row r="202" spans="1:10">
      <c r="A202" s="69"/>
      <c r="B202" s="14" t="s">
        <v>535</v>
      </c>
      <c r="C202" s="14" t="s">
        <v>536</v>
      </c>
      <c r="D202" s="14">
        <v>0.05</v>
      </c>
      <c r="E202" s="14">
        <v>112</v>
      </c>
      <c r="F202" s="14">
        <v>5.6</v>
      </c>
      <c r="G202" s="10">
        <v>43099</v>
      </c>
      <c r="H202" s="71"/>
    </row>
    <row r="203" spans="1:10">
      <c r="A203" s="34" t="s">
        <v>230</v>
      </c>
      <c r="B203" s="34"/>
      <c r="C203" s="34"/>
      <c r="D203" s="34"/>
      <c r="E203" s="34"/>
      <c r="F203" s="34"/>
      <c r="G203" s="34"/>
      <c r="H203" s="34">
        <f>SUM(H4:H202)</f>
        <v>330.76198699999998</v>
      </c>
    </row>
  </sheetData>
  <mergeCells count="22">
    <mergeCell ref="H84:H149"/>
    <mergeCell ref="H150:H188"/>
    <mergeCell ref="H189:H193"/>
    <mergeCell ref="H194:H198"/>
    <mergeCell ref="H200:H202"/>
    <mergeCell ref="A84:A149"/>
    <mergeCell ref="A150:A188"/>
    <mergeCell ref="A189:A193"/>
    <mergeCell ref="A194:A198"/>
    <mergeCell ref="A200:A202"/>
    <mergeCell ref="A1:H1"/>
    <mergeCell ref="A2:A3"/>
    <mergeCell ref="A4:A26"/>
    <mergeCell ref="A27:A31"/>
    <mergeCell ref="A32:A83"/>
    <mergeCell ref="B2:B3"/>
    <mergeCell ref="C2:C3"/>
    <mergeCell ref="E2:E3"/>
    <mergeCell ref="G2:G3"/>
    <mergeCell ref="H4:H26"/>
    <mergeCell ref="H27:H31"/>
    <mergeCell ref="H32:H83"/>
  </mergeCells>
  <phoneticPr fontId="24" type="noConversion"/>
  <pageMargins left="0.75" right="0.75" top="1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sqref="A1:G5"/>
    </sheetView>
  </sheetViews>
  <sheetFormatPr defaultColWidth="9" defaultRowHeight="13.5"/>
  <cols>
    <col min="2" max="2" width="13" customWidth="1"/>
    <col min="3" max="3" width="22.125" customWidth="1"/>
    <col min="4" max="4" width="17.875" customWidth="1"/>
    <col min="5" max="5" width="20.5" customWidth="1"/>
  </cols>
  <sheetData>
    <row r="1" spans="1:7" ht="45" customHeight="1">
      <c r="A1" s="75" t="s">
        <v>537</v>
      </c>
      <c r="B1" s="75"/>
      <c r="C1" s="75"/>
      <c r="D1" s="75"/>
      <c r="E1" s="75"/>
      <c r="F1" s="75"/>
      <c r="G1" s="75"/>
    </row>
    <row r="2" spans="1:7" ht="58.5">
      <c r="A2" s="1" t="s">
        <v>538</v>
      </c>
      <c r="B2" s="1" t="s">
        <v>539</v>
      </c>
      <c r="C2" s="1" t="s">
        <v>540</v>
      </c>
      <c r="D2" s="1" t="s">
        <v>541</v>
      </c>
      <c r="E2" s="1" t="s">
        <v>542</v>
      </c>
      <c r="F2" s="1" t="s">
        <v>543</v>
      </c>
      <c r="G2" s="2" t="s">
        <v>544</v>
      </c>
    </row>
    <row r="3" spans="1:7" ht="14.25">
      <c r="A3" s="2">
        <v>1</v>
      </c>
      <c r="B3" s="2" t="s">
        <v>545</v>
      </c>
      <c r="C3" s="1">
        <v>1392.0261499999999</v>
      </c>
      <c r="D3" s="1">
        <v>982</v>
      </c>
      <c r="E3" s="2">
        <v>1.41754</v>
      </c>
      <c r="F3" s="3">
        <v>1</v>
      </c>
      <c r="G3" s="2"/>
    </row>
    <row r="4" spans="1:7" ht="14.25">
      <c r="A4" s="2">
        <v>2</v>
      </c>
      <c r="B4" s="2" t="s">
        <v>546</v>
      </c>
      <c r="C4" s="2">
        <v>330.76198699999998</v>
      </c>
      <c r="D4" s="2">
        <v>606</v>
      </c>
      <c r="E4" s="2">
        <v>0.54581000000000002</v>
      </c>
      <c r="F4" s="3">
        <v>1</v>
      </c>
      <c r="G4" s="2"/>
    </row>
    <row r="5" spans="1:7" ht="14.25">
      <c r="A5" s="2" t="s">
        <v>30</v>
      </c>
      <c r="B5" s="2"/>
      <c r="C5" s="2">
        <v>1722.788137</v>
      </c>
      <c r="D5" s="2">
        <v>1588</v>
      </c>
      <c r="E5" s="2">
        <v>1.0848789999999999</v>
      </c>
      <c r="F5" s="3">
        <v>1</v>
      </c>
      <c r="G5" s="2"/>
    </row>
  </sheetData>
  <mergeCells count="1">
    <mergeCell ref="A1:G1"/>
  </mergeCells>
  <phoneticPr fontId="2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设计系专业专业总值</vt:lpstr>
      <vt:lpstr>设计系近年新增设备清单</vt:lpstr>
      <vt:lpstr>表演系专业总值</vt:lpstr>
      <vt:lpstr>表演系设备清单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2018-03-12T02:14:00Z</dcterms:created>
  <dcterms:modified xsi:type="dcterms:W3CDTF">2018-10-25T07:19:25Z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